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11535" tabRatio="657"/>
  </bookViews>
  <sheets>
    <sheet name="Gender by NA &amp; Level" sheetId="5" r:id="rId1"/>
    <sheet name="Occupation by Inuit Id" sheetId="2" r:id="rId2"/>
    <sheet name="Tenure by Inuit Id" sheetId="4" r:id="rId3"/>
    <sheet name="Inuktitut &amp; Satisfaction" sheetId="20" r:id="rId4"/>
    <sheet name="Formal Training by Inuit Id" sheetId="11" r:id="rId5"/>
    <sheet name="Informal Training by Inuit Id" sheetId="21" r:id="rId6"/>
    <sheet name="Promotion by Inuit Id" sheetId="16" r:id="rId7"/>
  </sheets>
  <calcPr calcId="145621"/>
</workbook>
</file>

<file path=xl/calcChain.xml><?xml version="1.0" encoding="utf-8"?>
<calcChain xmlns="http://schemas.openxmlformats.org/spreadsheetml/2006/main">
  <c r="AM5" i="20" l="1"/>
  <c r="AM6" i="20"/>
  <c r="AM7" i="20"/>
  <c r="AM8" i="20"/>
  <c r="AM9" i="20"/>
  <c r="AM3" i="20"/>
  <c r="AI8" i="20"/>
  <c r="AJ8" i="20"/>
  <c r="AK8" i="20"/>
  <c r="AL8" i="20"/>
  <c r="AI2" i="20" l="1"/>
  <c r="AJ3" i="20"/>
  <c r="AK3" i="20"/>
  <c r="AL3" i="20"/>
  <c r="AN3" i="20"/>
  <c r="AJ4" i="20"/>
  <c r="AI5" i="20"/>
  <c r="AN5" i="20"/>
  <c r="AI6" i="20"/>
  <c r="AN6" i="20"/>
  <c r="AI7" i="20"/>
  <c r="AN7" i="20"/>
  <c r="AI9" i="20"/>
  <c r="AJ9" i="20"/>
  <c r="AK9" i="20"/>
  <c r="AL9" i="20"/>
  <c r="AN9" i="20"/>
  <c r="AI11" i="20"/>
  <c r="AI12" i="20"/>
  <c r="AM12" i="20"/>
  <c r="AN12" i="20"/>
  <c r="AI13" i="20"/>
  <c r="AM13" i="20"/>
  <c r="AN13" i="20"/>
  <c r="AI14" i="20"/>
  <c r="AJ14" i="20"/>
  <c r="AK14" i="20"/>
  <c r="AL14" i="20"/>
  <c r="AM14" i="20"/>
  <c r="AI15" i="20"/>
  <c r="AJ15" i="20"/>
  <c r="AK15" i="20"/>
  <c r="AL15" i="20"/>
  <c r="AM15" i="20"/>
  <c r="AN15" i="20"/>
</calcChain>
</file>

<file path=xl/sharedStrings.xml><?xml version="1.0" encoding="utf-8"?>
<sst xmlns="http://schemas.openxmlformats.org/spreadsheetml/2006/main" count="302" uniqueCount="102">
  <si>
    <t>Total</t>
  </si>
  <si>
    <t>Not stated</t>
  </si>
  <si>
    <t>Number</t>
  </si>
  <si>
    <t>Nunavut Agreement</t>
  </si>
  <si>
    <t>F</t>
  </si>
  <si>
    <t>Government of Nunavut</t>
  </si>
  <si>
    <t>Government of Canada</t>
  </si>
  <si>
    <t>Less than 1 year</t>
  </si>
  <si>
    <t>1 year to less than 5 years</t>
  </si>
  <si>
    <t>5 years to less than 10 years</t>
  </si>
  <si>
    <t>10 years to less than 20 years</t>
  </si>
  <si>
    <t>20 years or more</t>
  </si>
  <si>
    <t>Male</t>
  </si>
  <si>
    <t>Female</t>
  </si>
  <si>
    <t>Sometimes</t>
  </si>
  <si>
    <t>Rarely</t>
  </si>
  <si>
    <t>Never</t>
  </si>
  <si>
    <t>Has received formal workplace training</t>
  </si>
  <si>
    <t>Has not received formal workplace training</t>
  </si>
  <si>
    <t>Yes</t>
  </si>
  <si>
    <t>No</t>
  </si>
  <si>
    <t>Not Stated</t>
  </si>
  <si>
    <t>Very Satisfied</t>
  </si>
  <si>
    <t>Somewhat Satisfied</t>
  </si>
  <si>
    <t>Somewhat Dissatisfied</t>
  </si>
  <si>
    <t>Very Disatisfied</t>
  </si>
  <si>
    <t>Not applicable</t>
  </si>
  <si>
    <t>Percent (%)</t>
  </si>
  <si>
    <t>Column Percent (%)</t>
  </si>
  <si>
    <t>Manufacturing and utilities</t>
  </si>
  <si>
    <t>Education, law/social sciences, community/government services</t>
  </si>
  <si>
    <t>Enrolled</t>
  </si>
  <si>
    <t>Not Enrolled</t>
  </si>
  <si>
    <t>Often or Always</t>
  </si>
  <si>
    <t>Among Inuit, Satisfaction with Job Overall by Frequency of Inuit Language Use at Work 
(Inuktitut/Inuinnaqtun; Speak, Understand, Read, Write)</t>
  </si>
  <si>
    <r>
      <t>70</t>
    </r>
    <r>
      <rPr>
        <vertAlign val="superscript"/>
        <sz val="10"/>
        <color theme="1"/>
        <rFont val="Arial"/>
        <family val="2"/>
      </rPr>
      <t>E</t>
    </r>
  </si>
  <si>
    <r>
      <t>6.3</t>
    </r>
    <r>
      <rPr>
        <vertAlign val="superscript"/>
        <sz val="10"/>
        <color theme="1"/>
        <rFont val="Arial"/>
        <family val="2"/>
      </rPr>
      <t>E</t>
    </r>
  </si>
  <si>
    <r>
      <t>450</t>
    </r>
    <r>
      <rPr>
        <vertAlign val="superscript"/>
        <sz val="10"/>
        <color theme="1"/>
        <rFont val="Arial"/>
        <family val="2"/>
      </rPr>
      <t>E</t>
    </r>
  </si>
  <si>
    <r>
      <t>520</t>
    </r>
    <r>
      <rPr>
        <vertAlign val="superscript"/>
        <sz val="10"/>
        <color theme="1"/>
        <rFont val="Arial"/>
        <family val="2"/>
      </rPr>
      <t>E</t>
    </r>
  </si>
  <si>
    <r>
      <t>80</t>
    </r>
    <r>
      <rPr>
        <vertAlign val="superscript"/>
        <sz val="10"/>
        <color theme="1"/>
        <rFont val="Arial"/>
        <family val="2"/>
      </rPr>
      <t>E</t>
    </r>
  </si>
  <si>
    <r>
      <t>500</t>
    </r>
    <r>
      <rPr>
        <vertAlign val="superscript"/>
        <sz val="10"/>
        <color theme="1"/>
        <rFont val="Arial"/>
        <family val="2"/>
      </rPr>
      <t>E</t>
    </r>
  </si>
  <si>
    <r>
      <t>600</t>
    </r>
    <r>
      <rPr>
        <vertAlign val="superscript"/>
        <sz val="10"/>
        <color theme="1"/>
        <rFont val="Arial"/>
        <family val="2"/>
      </rPr>
      <t>E</t>
    </r>
  </si>
  <si>
    <r>
      <t>50</t>
    </r>
    <r>
      <rPr>
        <vertAlign val="superscript"/>
        <sz val="10"/>
        <color theme="1"/>
        <rFont val="Arial"/>
        <family val="2"/>
      </rPr>
      <t>E</t>
    </r>
  </si>
  <si>
    <r>
      <t>44.6</t>
    </r>
    <r>
      <rPr>
        <vertAlign val="superscript"/>
        <sz val="10"/>
        <color theme="1"/>
        <rFont val="Arial"/>
        <family val="2"/>
      </rPr>
      <t>E</t>
    </r>
  </si>
  <si>
    <r>
      <t>6.1</t>
    </r>
    <r>
      <rPr>
        <vertAlign val="superscript"/>
        <sz val="10"/>
        <color theme="1"/>
        <rFont val="Arial"/>
        <family val="2"/>
      </rPr>
      <t>E</t>
    </r>
  </si>
  <si>
    <r>
      <t>1.9</t>
    </r>
    <r>
      <rPr>
        <vertAlign val="superscript"/>
        <sz val="10"/>
        <color theme="1"/>
        <rFont val="Arial"/>
        <family val="2"/>
      </rPr>
      <t>E</t>
    </r>
  </si>
  <si>
    <t>Management</t>
  </si>
  <si>
    <t>Business, finance, and administration</t>
  </si>
  <si>
    <t>Natural and applied sciences and related</t>
  </si>
  <si>
    <t>Health</t>
  </si>
  <si>
    <t>Sales and service</t>
  </si>
  <si>
    <t>Trades, transport and equipment operators and related</t>
  </si>
  <si>
    <t>Has received informal workplace training</t>
  </si>
  <si>
    <t>Has not received informal workplace training</t>
  </si>
  <si>
    <t>2016 Nunavut Government Employee Survey</t>
  </si>
  <si>
    <t>Notes:</t>
  </si>
  <si>
    <t>2) Excludes Valid Skips.</t>
  </si>
  <si>
    <t>Source: Statistics Canada, Nunavut Government Employee Survey, 2016</t>
  </si>
  <si>
    <t>Prepared by: Nunavut Bureau of Statistics, November 2017</t>
  </si>
  <si>
    <r>
      <t>190</t>
    </r>
    <r>
      <rPr>
        <vertAlign val="superscript"/>
        <sz val="8"/>
        <color theme="1"/>
        <rFont val="Arial"/>
        <family val="2"/>
      </rPr>
      <t>E</t>
    </r>
  </si>
  <si>
    <r>
      <t>330</t>
    </r>
    <r>
      <rPr>
        <vertAlign val="superscript"/>
        <sz val="8"/>
        <color theme="1"/>
        <rFont val="Arial"/>
        <family val="2"/>
      </rPr>
      <t>E</t>
    </r>
  </si>
  <si>
    <r>
      <t>70</t>
    </r>
    <r>
      <rPr>
        <vertAlign val="superscript"/>
        <sz val="8"/>
        <color theme="1"/>
        <rFont val="Arial"/>
        <family val="2"/>
      </rPr>
      <t>E</t>
    </r>
  </si>
  <si>
    <r>
      <t>40</t>
    </r>
    <r>
      <rPr>
        <vertAlign val="superscript"/>
        <sz val="8"/>
        <color theme="1"/>
        <rFont val="Arial"/>
        <family val="2"/>
      </rPr>
      <t>E</t>
    </r>
  </si>
  <si>
    <r>
      <t>110</t>
    </r>
    <r>
      <rPr>
        <vertAlign val="superscript"/>
        <sz val="8"/>
        <color theme="1"/>
        <rFont val="Arial"/>
        <family val="2"/>
      </rPr>
      <t>E</t>
    </r>
  </si>
  <si>
    <r>
      <t>30</t>
    </r>
    <r>
      <rPr>
        <vertAlign val="superscript"/>
        <sz val="8"/>
        <color theme="1"/>
        <rFont val="Arial"/>
        <family val="2"/>
      </rPr>
      <t>E</t>
    </r>
  </si>
  <si>
    <r>
      <t>460</t>
    </r>
    <r>
      <rPr>
        <vertAlign val="superscript"/>
        <sz val="8"/>
        <color theme="1"/>
        <rFont val="Arial"/>
        <family val="2"/>
      </rPr>
      <t>E</t>
    </r>
  </si>
  <si>
    <r>
      <t>6.3</t>
    </r>
    <r>
      <rPr>
        <vertAlign val="superscript"/>
        <sz val="8"/>
        <color theme="1"/>
        <rFont val="Arial"/>
        <family val="2"/>
      </rPr>
      <t>E</t>
    </r>
  </si>
  <si>
    <r>
      <t>5.4</t>
    </r>
    <r>
      <rPr>
        <vertAlign val="superscript"/>
        <sz val="8"/>
        <color theme="1"/>
        <rFont val="Arial"/>
        <family val="2"/>
      </rPr>
      <t>E</t>
    </r>
  </si>
  <si>
    <r>
      <t>2.2</t>
    </r>
    <r>
      <rPr>
        <vertAlign val="superscript"/>
        <sz val="8"/>
        <color theme="1"/>
        <rFont val="Arial"/>
        <family val="2"/>
      </rPr>
      <t>E</t>
    </r>
  </si>
  <si>
    <r>
      <t>1.3</t>
    </r>
    <r>
      <rPr>
        <vertAlign val="superscript"/>
        <sz val="8"/>
        <color theme="1"/>
        <rFont val="Arial"/>
        <family val="2"/>
      </rPr>
      <t>E</t>
    </r>
  </si>
  <si>
    <r>
      <t>1.8</t>
    </r>
    <r>
      <rPr>
        <vertAlign val="superscript"/>
        <sz val="8"/>
        <color theme="1"/>
        <rFont val="Arial"/>
        <family val="2"/>
      </rPr>
      <t>E</t>
    </r>
  </si>
  <si>
    <r>
      <t>1.0</t>
    </r>
    <r>
      <rPr>
        <vertAlign val="superscript"/>
        <sz val="8"/>
        <color theme="1"/>
        <rFont val="Arial"/>
        <family val="2"/>
      </rPr>
      <t>E</t>
    </r>
  </si>
  <si>
    <r>
      <t>0.7</t>
    </r>
    <r>
      <rPr>
        <vertAlign val="superscript"/>
        <sz val="8"/>
        <color theme="1"/>
        <rFont val="Arial"/>
        <family val="2"/>
      </rPr>
      <t>E</t>
    </r>
  </si>
  <si>
    <r>
      <t>7.5</t>
    </r>
    <r>
      <rPr>
        <vertAlign val="superscript"/>
        <sz val="8"/>
        <color theme="1"/>
        <rFont val="Arial"/>
        <family val="2"/>
      </rPr>
      <t>E</t>
    </r>
  </si>
  <si>
    <r>
      <t>450</t>
    </r>
    <r>
      <rPr>
        <vertAlign val="superscript"/>
        <sz val="8"/>
        <color theme="1"/>
        <rFont val="Arial"/>
        <family val="2"/>
      </rPr>
      <t>E</t>
    </r>
  </si>
  <si>
    <r>
      <t>520</t>
    </r>
    <r>
      <rPr>
        <vertAlign val="superscript"/>
        <sz val="8"/>
        <color theme="1"/>
        <rFont val="Arial"/>
        <family val="2"/>
      </rPr>
      <t>E</t>
    </r>
  </si>
  <si>
    <r>
      <t>80</t>
    </r>
    <r>
      <rPr>
        <vertAlign val="superscript"/>
        <sz val="8"/>
        <color theme="1"/>
        <rFont val="Arial"/>
        <family val="2"/>
      </rPr>
      <t>E</t>
    </r>
  </si>
  <si>
    <r>
      <t>500</t>
    </r>
    <r>
      <rPr>
        <vertAlign val="superscript"/>
        <sz val="8"/>
        <color theme="1"/>
        <rFont val="Arial"/>
        <family val="2"/>
      </rPr>
      <t>E</t>
    </r>
  </si>
  <si>
    <r>
      <t>600</t>
    </r>
    <r>
      <rPr>
        <vertAlign val="superscript"/>
        <sz val="8"/>
        <color theme="1"/>
        <rFont val="Arial"/>
        <family val="2"/>
      </rPr>
      <t>E</t>
    </r>
  </si>
  <si>
    <r>
      <t>50</t>
    </r>
    <r>
      <rPr>
        <vertAlign val="superscript"/>
        <sz val="8"/>
        <color theme="1"/>
        <rFont val="Arial"/>
        <family val="2"/>
      </rPr>
      <t>E</t>
    </r>
  </si>
  <si>
    <r>
      <t>39.5</t>
    </r>
    <r>
      <rPr>
        <vertAlign val="superscript"/>
        <sz val="8"/>
        <color theme="1"/>
        <rFont val="Arial"/>
        <family val="2"/>
      </rPr>
      <t>E</t>
    </r>
  </si>
  <si>
    <r>
      <t>44.6</t>
    </r>
    <r>
      <rPr>
        <vertAlign val="superscript"/>
        <sz val="8"/>
        <color theme="1"/>
        <rFont val="Arial"/>
        <family val="2"/>
      </rPr>
      <t>E</t>
    </r>
  </si>
  <si>
    <r>
      <t>6.1</t>
    </r>
    <r>
      <rPr>
        <vertAlign val="superscript"/>
        <sz val="8"/>
        <color theme="1"/>
        <rFont val="Arial"/>
        <family val="2"/>
      </rPr>
      <t>E</t>
    </r>
  </si>
  <si>
    <r>
      <t>1.9</t>
    </r>
    <r>
      <rPr>
        <vertAlign val="superscript"/>
        <sz val="8"/>
        <color theme="1"/>
        <rFont val="Arial"/>
        <family val="2"/>
      </rPr>
      <t>E</t>
    </r>
  </si>
  <si>
    <t xml:space="preserve"> </t>
  </si>
  <si>
    <r>
      <t>440</t>
    </r>
    <r>
      <rPr>
        <vertAlign val="superscript"/>
        <sz val="8"/>
        <color theme="1"/>
        <rFont val="Arial"/>
        <family val="2"/>
      </rPr>
      <t>E</t>
    </r>
  </si>
  <si>
    <r>
      <t xml:space="preserve">3) </t>
    </r>
    <r>
      <rPr>
        <i/>
        <vertAlign val="superscript"/>
        <sz val="8"/>
        <color theme="1"/>
        <rFont val="Arial"/>
        <family val="2"/>
      </rPr>
      <t>E</t>
    </r>
    <r>
      <rPr>
        <i/>
        <sz val="8"/>
        <color theme="1"/>
        <rFont val="Arial"/>
        <family val="2"/>
      </rPr>
      <t>: Use with caution.</t>
    </r>
  </si>
  <si>
    <r>
      <t xml:space="preserve">4) </t>
    </r>
    <r>
      <rPr>
        <i/>
        <vertAlign val="superscript"/>
        <sz val="8"/>
        <color theme="1"/>
        <rFont val="Arial"/>
        <family val="2"/>
      </rPr>
      <t>F</t>
    </r>
    <r>
      <rPr>
        <i/>
        <sz val="8"/>
        <color theme="1"/>
        <rFont val="Arial"/>
        <family val="2"/>
      </rPr>
      <t>: Too unreliable to publish.</t>
    </r>
  </si>
  <si>
    <t>1) Data may not add up to totals due to rounding.</t>
  </si>
  <si>
    <r>
      <t>800</t>
    </r>
    <r>
      <rPr>
        <vertAlign val="superscript"/>
        <sz val="8"/>
        <color theme="1"/>
        <rFont val="Arial"/>
        <family val="2"/>
      </rPr>
      <t>E</t>
    </r>
  </si>
  <si>
    <r>
      <t>890</t>
    </r>
    <r>
      <rPr>
        <vertAlign val="superscript"/>
        <sz val="8"/>
        <color theme="1"/>
        <rFont val="Arial"/>
        <family val="2"/>
      </rPr>
      <t>E</t>
    </r>
  </si>
  <si>
    <r>
      <t>490</t>
    </r>
    <r>
      <rPr>
        <vertAlign val="superscript"/>
        <sz val="8"/>
        <color theme="1"/>
        <rFont val="Arial"/>
        <family val="2"/>
      </rPr>
      <t>E</t>
    </r>
  </si>
  <si>
    <r>
      <t>25.4</t>
    </r>
    <r>
      <rPr>
        <vertAlign val="superscript"/>
        <sz val="8"/>
        <color theme="1"/>
        <rFont val="Arial"/>
        <family val="2"/>
      </rPr>
      <t>E</t>
    </r>
  </si>
  <si>
    <r>
      <t>27.7</t>
    </r>
    <r>
      <rPr>
        <vertAlign val="superscript"/>
        <sz val="8"/>
        <color theme="1"/>
        <rFont val="Arial"/>
        <family val="2"/>
      </rPr>
      <t>E</t>
    </r>
  </si>
  <si>
    <t>Occupation by Enrollment in the Nunavut Agreement</t>
  </si>
  <si>
    <t>Length of Time Working for the Government 
by Enrollment in the Nunavut Agreement</t>
  </si>
  <si>
    <t>Received Formal Workplace Training in the Last 12 Months 
by Enrollment in the Nunavut Agreement</t>
  </si>
  <si>
    <t>Received Informal Workplace Training in the Last 12 Months 
by Enrollment in the Nunavut Agreement</t>
  </si>
  <si>
    <t>Success in Last Application for a Promotion 
by Enrollment in the Nunavut Agreement</t>
  </si>
  <si>
    <t>Not part of the Nunavut Agreement</t>
  </si>
  <si>
    <t xml:space="preserve"> and Level of Government </t>
  </si>
  <si>
    <t>Gender by Enrollment in the Nunavut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</si>
</sst>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wrapText="1" indent="1"/>
    </xf>
    <xf numFmtId="0" fontId="22" fillId="0" borderId="0" xfId="0" applyFont="1" applyAlignment="1">
      <alignment horizontal="left" inden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0" borderId="14" xfId="0" applyNumberFormat="1" applyFont="1" applyBorder="1" applyAlignment="1">
      <alignment horizontal="right" indent="2"/>
    </xf>
    <xf numFmtId="3" fontId="26" fillId="0" borderId="12" xfId="0" applyNumberFormat="1" applyFont="1" applyBorder="1" applyAlignment="1">
      <alignment horizontal="right" indent="2"/>
    </xf>
    <xf numFmtId="3" fontId="26" fillId="0" borderId="13" xfId="0" applyNumberFormat="1" applyFont="1" applyBorder="1" applyAlignment="1">
      <alignment horizontal="right" indent="2"/>
    </xf>
    <xf numFmtId="0" fontId="25" fillId="0" borderId="14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164" fontId="26" fillId="0" borderId="14" xfId="0" applyNumberFormat="1" applyFont="1" applyBorder="1" applyAlignment="1">
      <alignment horizontal="right" indent="2"/>
    </xf>
    <xf numFmtId="164" fontId="26" fillId="0" borderId="12" xfId="0" applyNumberFormat="1" applyFont="1" applyBorder="1" applyAlignment="1">
      <alignment horizontal="right" indent="2"/>
    </xf>
    <xf numFmtId="164" fontId="26" fillId="0" borderId="13" xfId="0" applyNumberFormat="1" applyFont="1" applyBorder="1" applyAlignment="1">
      <alignment horizontal="right" indent="2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3" fontId="27" fillId="0" borderId="12" xfId="0" applyNumberFormat="1" applyFont="1" applyBorder="1" applyAlignment="1">
      <alignment horizontal="right" indent="2"/>
    </xf>
    <xf numFmtId="0" fontId="25" fillId="0" borderId="14" xfId="0" applyFont="1" applyBorder="1" applyAlignment="1">
      <alignment horizontal="left" wrapText="1"/>
    </xf>
    <xf numFmtId="164" fontId="27" fillId="0" borderId="12" xfId="0" applyNumberFormat="1" applyFont="1" applyBorder="1" applyAlignment="1">
      <alignment horizontal="right" indent="2"/>
    </xf>
    <xf numFmtId="0" fontId="25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indent="2"/>
    </xf>
    <xf numFmtId="3" fontId="26" fillId="0" borderId="14" xfId="0" applyNumberFormat="1" applyFont="1" applyBorder="1" applyAlignment="1">
      <alignment horizontal="right" indent="3"/>
    </xf>
    <xf numFmtId="3" fontId="27" fillId="0" borderId="14" xfId="0" applyNumberFormat="1" applyFont="1" applyBorder="1" applyAlignment="1">
      <alignment horizontal="right" indent="3"/>
    </xf>
    <xf numFmtId="3" fontId="26" fillId="0" borderId="12" xfId="0" applyNumberFormat="1" applyFont="1" applyBorder="1" applyAlignment="1">
      <alignment horizontal="right" indent="3"/>
    </xf>
    <xf numFmtId="3" fontId="27" fillId="0" borderId="12" xfId="0" applyNumberFormat="1" applyFont="1" applyBorder="1" applyAlignment="1">
      <alignment horizontal="right" indent="3"/>
    </xf>
    <xf numFmtId="3" fontId="26" fillId="0" borderId="13" xfId="0" applyNumberFormat="1" applyFont="1" applyBorder="1" applyAlignment="1">
      <alignment horizontal="right" indent="3"/>
    </xf>
    <xf numFmtId="3" fontId="27" fillId="0" borderId="13" xfId="0" applyNumberFormat="1" applyFont="1" applyBorder="1" applyAlignment="1">
      <alignment horizontal="right" indent="3"/>
    </xf>
    <xf numFmtId="164" fontId="26" fillId="0" borderId="14" xfId="0" applyNumberFormat="1" applyFont="1" applyBorder="1" applyAlignment="1">
      <alignment horizontal="right" indent="3"/>
    </xf>
    <xf numFmtId="164" fontId="27" fillId="0" borderId="14" xfId="0" applyNumberFormat="1" applyFont="1" applyBorder="1" applyAlignment="1">
      <alignment horizontal="right" indent="3"/>
    </xf>
    <xf numFmtId="164" fontId="26" fillId="0" borderId="12" xfId="0" applyNumberFormat="1" applyFont="1" applyBorder="1" applyAlignment="1">
      <alignment horizontal="right" indent="3"/>
    </xf>
    <xf numFmtId="164" fontId="27" fillId="0" borderId="12" xfId="0" applyNumberFormat="1" applyFont="1" applyBorder="1" applyAlignment="1">
      <alignment horizontal="right" indent="3"/>
    </xf>
    <xf numFmtId="0" fontId="27" fillId="0" borderId="13" xfId="0" applyFont="1" applyBorder="1" applyAlignment="1">
      <alignment horizontal="right" indent="3"/>
    </xf>
    <xf numFmtId="164" fontId="26" fillId="0" borderId="13" xfId="0" applyNumberFormat="1" applyFont="1" applyBorder="1" applyAlignment="1">
      <alignment horizontal="right" indent="3"/>
    </xf>
    <xf numFmtId="0" fontId="25" fillId="0" borderId="13" xfId="0" applyNumberFormat="1" applyFont="1" applyBorder="1" applyAlignment="1">
      <alignment horizontal="center" vertical="center" wrapText="1"/>
    </xf>
    <xf numFmtId="164" fontId="26" fillId="0" borderId="12" xfId="0" applyNumberFormat="1" applyFont="1" applyFill="1" applyBorder="1" applyAlignment="1">
      <alignment horizontal="right" indent="3"/>
    </xf>
    <xf numFmtId="164" fontId="26" fillId="0" borderId="13" xfId="0" applyNumberFormat="1" applyFont="1" applyFill="1" applyBorder="1" applyAlignment="1">
      <alignment horizontal="right" indent="3"/>
    </xf>
    <xf numFmtId="164" fontId="26" fillId="0" borderId="14" xfId="0" applyNumberFormat="1" applyFont="1" applyFill="1" applyBorder="1" applyAlignment="1">
      <alignment horizontal="right" indent="3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23" fillId="33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wrapText="1"/>
    </xf>
    <xf numFmtId="0" fontId="23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selection sqref="A1:E1"/>
    </sheetView>
  </sheetViews>
  <sheetFormatPr defaultRowHeight="12.75" x14ac:dyDescent="0.2"/>
  <cols>
    <col min="1" max="1" width="11.42578125" style="16" customWidth="1"/>
    <col min="2" max="2" width="20.7109375" style="16" customWidth="1"/>
    <col min="3" max="5" width="12" style="16" customWidth="1"/>
    <col min="6" max="9" width="13.28515625" style="16" customWidth="1"/>
    <col min="10" max="21" width="9.140625" style="16"/>
    <col min="22" max="16384" width="9.140625" style="2"/>
  </cols>
  <sheetData>
    <row r="1" spans="1:21" s="18" customFormat="1" ht="15" customHeight="1" x14ac:dyDescent="0.25">
      <c r="A1" s="60" t="s">
        <v>54</v>
      </c>
      <c r="B1" s="60"/>
      <c r="C1" s="60"/>
      <c r="D1" s="60"/>
      <c r="E1" s="6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15" customHeight="1" x14ac:dyDescent="0.25">
      <c r="A2" s="65" t="s">
        <v>101</v>
      </c>
      <c r="B2" s="66"/>
      <c r="C2" s="66"/>
      <c r="D2" s="66"/>
      <c r="E2" s="6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8" customFormat="1" ht="15" customHeight="1" x14ac:dyDescent="0.25">
      <c r="A3" s="58" t="s">
        <v>100</v>
      </c>
      <c r="B3" s="58"/>
      <c r="C3" s="58"/>
      <c r="D3" s="58"/>
      <c r="E3" s="5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" customHeight="1" x14ac:dyDescent="0.2">
      <c r="A4" s="61"/>
      <c r="B4" s="62"/>
      <c r="C4" s="25" t="s">
        <v>0</v>
      </c>
      <c r="D4" s="25" t="s">
        <v>12</v>
      </c>
      <c r="E4" s="25" t="s">
        <v>13</v>
      </c>
    </row>
    <row r="5" spans="1:21" ht="15" customHeight="1" x14ac:dyDescent="0.2">
      <c r="A5" s="63"/>
      <c r="B5" s="64"/>
      <c r="C5" s="59" t="s">
        <v>2</v>
      </c>
      <c r="D5" s="59"/>
      <c r="E5" s="59"/>
      <c r="F5" s="14"/>
      <c r="G5" s="14"/>
      <c r="H5" s="14"/>
      <c r="I5" s="14"/>
    </row>
    <row r="6" spans="1:21" ht="15" customHeight="1" x14ac:dyDescent="0.2">
      <c r="A6" s="24" t="s">
        <v>31</v>
      </c>
      <c r="B6" s="24" t="s">
        <v>0</v>
      </c>
      <c r="C6" s="38">
        <v>3290</v>
      </c>
      <c r="D6" s="38">
        <v>560</v>
      </c>
      <c r="E6" s="38">
        <v>2680</v>
      </c>
    </row>
    <row r="7" spans="1:21" ht="15" customHeight="1" x14ac:dyDescent="0.2">
      <c r="A7" s="19"/>
      <c r="B7" s="19" t="s">
        <v>5</v>
      </c>
      <c r="C7" s="40">
        <v>3170</v>
      </c>
      <c r="D7" s="40">
        <v>520</v>
      </c>
      <c r="E7" s="40">
        <v>2600</v>
      </c>
      <c r="F7" s="14"/>
      <c r="G7" s="14"/>
      <c r="H7" s="14"/>
      <c r="I7" s="14"/>
    </row>
    <row r="8" spans="1:21" ht="15" customHeight="1" x14ac:dyDescent="0.2">
      <c r="A8" s="20"/>
      <c r="B8" s="20" t="s">
        <v>6</v>
      </c>
      <c r="C8" s="42">
        <v>120</v>
      </c>
      <c r="D8" s="42">
        <v>40</v>
      </c>
      <c r="E8" s="42">
        <v>80</v>
      </c>
    </row>
    <row r="9" spans="1:21" ht="15" customHeight="1" x14ac:dyDescent="0.2">
      <c r="A9" s="24" t="s">
        <v>32</v>
      </c>
      <c r="B9" s="24" t="s">
        <v>0</v>
      </c>
      <c r="C9" s="38">
        <v>3010</v>
      </c>
      <c r="D9" s="38">
        <v>1510</v>
      </c>
      <c r="E9" s="38">
        <v>1420</v>
      </c>
    </row>
    <row r="10" spans="1:21" ht="15" customHeight="1" x14ac:dyDescent="0.2">
      <c r="A10" s="19"/>
      <c r="B10" s="19" t="s">
        <v>5</v>
      </c>
      <c r="C10" s="40">
        <v>2810</v>
      </c>
      <c r="D10" s="40">
        <v>1420</v>
      </c>
      <c r="E10" s="40">
        <v>1320</v>
      </c>
    </row>
    <row r="11" spans="1:21" ht="15" customHeight="1" x14ac:dyDescent="0.2">
      <c r="A11" s="20"/>
      <c r="B11" s="20" t="s">
        <v>6</v>
      </c>
      <c r="C11" s="42">
        <v>190</v>
      </c>
      <c r="D11" s="42">
        <v>90</v>
      </c>
      <c r="E11" s="42">
        <v>100</v>
      </c>
    </row>
    <row r="12" spans="1:21" ht="15" customHeight="1" x14ac:dyDescent="0.2">
      <c r="A12" s="24" t="s">
        <v>0</v>
      </c>
      <c r="B12" s="24" t="s">
        <v>0</v>
      </c>
      <c r="C12" s="38">
        <v>6300</v>
      </c>
      <c r="D12" s="38">
        <v>2070</v>
      </c>
      <c r="E12" s="38">
        <v>4100</v>
      </c>
    </row>
    <row r="13" spans="1:21" ht="15" customHeight="1" x14ac:dyDescent="0.2">
      <c r="A13" s="19"/>
      <c r="B13" s="19" t="s">
        <v>5</v>
      </c>
      <c r="C13" s="40">
        <v>5980</v>
      </c>
      <c r="D13" s="40">
        <v>1940</v>
      </c>
      <c r="E13" s="40">
        <v>3920</v>
      </c>
    </row>
    <row r="14" spans="1:21" ht="15" customHeight="1" x14ac:dyDescent="0.2">
      <c r="A14" s="20"/>
      <c r="B14" s="20" t="s">
        <v>6</v>
      </c>
      <c r="C14" s="42">
        <v>320</v>
      </c>
      <c r="D14" s="42">
        <v>130</v>
      </c>
      <c r="E14" s="42">
        <v>180</v>
      </c>
    </row>
    <row r="15" spans="1:21" ht="15" customHeight="1" x14ac:dyDescent="0.25">
      <c r="A15" s="63"/>
      <c r="B15" s="64"/>
      <c r="C15" s="59" t="s">
        <v>27</v>
      </c>
      <c r="D15" s="59"/>
      <c r="E15" s="59"/>
    </row>
    <row r="16" spans="1:21" ht="15" customHeight="1" x14ac:dyDescent="0.2">
      <c r="A16" s="24" t="s">
        <v>31</v>
      </c>
      <c r="B16" s="24" t="s">
        <v>0</v>
      </c>
      <c r="C16" s="53">
        <v>100</v>
      </c>
      <c r="D16" s="44">
        <v>17</v>
      </c>
      <c r="E16" s="44">
        <v>81.5</v>
      </c>
      <c r="F16" s="13"/>
      <c r="G16" s="13"/>
    </row>
    <row r="17" spans="1:7" ht="15" customHeight="1" x14ac:dyDescent="0.2">
      <c r="A17" s="19"/>
      <c r="B17" s="19" t="s">
        <v>5</v>
      </c>
      <c r="C17" s="51">
        <v>100</v>
      </c>
      <c r="D17" s="46">
        <v>16.399999999999999</v>
      </c>
      <c r="E17" s="46">
        <v>82</v>
      </c>
    </row>
    <row r="18" spans="1:7" ht="15" customHeight="1" x14ac:dyDescent="0.2">
      <c r="A18" s="20"/>
      <c r="B18" s="20" t="s">
        <v>6</v>
      </c>
      <c r="C18" s="52">
        <v>100</v>
      </c>
      <c r="D18" s="49">
        <v>33.299999999999997</v>
      </c>
      <c r="E18" s="49">
        <v>66.7</v>
      </c>
      <c r="F18" s="14"/>
      <c r="G18" s="14"/>
    </row>
    <row r="19" spans="1:7" ht="15" customHeight="1" x14ac:dyDescent="0.2">
      <c r="A19" s="24" t="s">
        <v>32</v>
      </c>
      <c r="B19" s="24" t="s">
        <v>0</v>
      </c>
      <c r="C19" s="44">
        <v>100</v>
      </c>
      <c r="D19" s="44">
        <v>50.2</v>
      </c>
      <c r="E19" s="44">
        <v>47.2</v>
      </c>
    </row>
    <row r="20" spans="1:7" ht="15" customHeight="1" x14ac:dyDescent="0.2">
      <c r="A20" s="19"/>
      <c r="B20" s="19" t="s">
        <v>5</v>
      </c>
      <c r="C20" s="46">
        <v>100</v>
      </c>
      <c r="D20" s="46">
        <v>50.5</v>
      </c>
      <c r="E20" s="46">
        <v>47</v>
      </c>
    </row>
    <row r="21" spans="1:7" ht="15" customHeight="1" x14ac:dyDescent="0.2">
      <c r="A21" s="20"/>
      <c r="B21" s="20" t="s">
        <v>6</v>
      </c>
      <c r="C21" s="49">
        <v>100</v>
      </c>
      <c r="D21" s="49">
        <v>47.4</v>
      </c>
      <c r="E21" s="49">
        <v>52.6</v>
      </c>
    </row>
    <row r="22" spans="1:7" ht="15" customHeight="1" x14ac:dyDescent="0.2">
      <c r="A22" s="24" t="s">
        <v>0</v>
      </c>
      <c r="B22" s="24" t="s">
        <v>0</v>
      </c>
      <c r="C22" s="44">
        <v>100</v>
      </c>
      <c r="D22" s="44">
        <v>32.9</v>
      </c>
      <c r="E22" s="44">
        <v>65.099999999999994</v>
      </c>
    </row>
    <row r="23" spans="1:7" ht="15" customHeight="1" x14ac:dyDescent="0.2">
      <c r="A23" s="19"/>
      <c r="B23" s="19" t="s">
        <v>5</v>
      </c>
      <c r="C23" s="46">
        <v>100</v>
      </c>
      <c r="D23" s="46">
        <v>32.4</v>
      </c>
      <c r="E23" s="46">
        <v>65.599999999999994</v>
      </c>
    </row>
    <row r="24" spans="1:7" ht="15" customHeight="1" x14ac:dyDescent="0.2">
      <c r="A24" s="20"/>
      <c r="B24" s="20" t="s">
        <v>6</v>
      </c>
      <c r="C24" s="49">
        <v>100</v>
      </c>
      <c r="D24" s="49">
        <v>40.6</v>
      </c>
      <c r="E24" s="49">
        <v>56.3</v>
      </c>
    </row>
    <row r="25" spans="1:7" ht="15" customHeight="1" x14ac:dyDescent="0.2"/>
    <row r="26" spans="1:7" x14ac:dyDescent="0.2">
      <c r="A26" s="30" t="s">
        <v>55</v>
      </c>
    </row>
    <row r="27" spans="1:7" x14ac:dyDescent="0.2">
      <c r="A27" s="29" t="s">
        <v>88</v>
      </c>
    </row>
    <row r="28" spans="1:7" x14ac:dyDescent="0.2">
      <c r="A28" s="29" t="s">
        <v>56</v>
      </c>
    </row>
    <row r="29" spans="1:7" x14ac:dyDescent="0.2">
      <c r="A29" s="29"/>
    </row>
    <row r="30" spans="1:7" x14ac:dyDescent="0.2">
      <c r="A30" s="30" t="s">
        <v>57</v>
      </c>
    </row>
    <row r="31" spans="1:7" x14ac:dyDescent="0.2">
      <c r="A31" s="30" t="s">
        <v>58</v>
      </c>
    </row>
  </sheetData>
  <mergeCells count="7">
    <mergeCell ref="A3:E3"/>
    <mergeCell ref="C5:E5"/>
    <mergeCell ref="C15:E15"/>
    <mergeCell ref="A1:E1"/>
    <mergeCell ref="A4:B5"/>
    <mergeCell ref="A15:B15"/>
    <mergeCell ref="A2:E2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&amp;C&amp;"-,Bold"&amp;14NGES Custom Tables
March 27, 2017</oddHeader>
    <oddFooter>&amp;CESDC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Normal="100" workbookViewId="0">
      <selection sqref="A1:D1"/>
    </sheetView>
  </sheetViews>
  <sheetFormatPr defaultRowHeight="12.75" x14ac:dyDescent="0.2"/>
  <cols>
    <col min="1" max="1" width="52.85546875" style="16" customWidth="1"/>
    <col min="2" max="16" width="10.28515625" style="16" customWidth="1"/>
    <col min="17" max="17" width="9.140625" style="16"/>
    <col min="18" max="16384" width="9.140625" style="1"/>
  </cols>
  <sheetData>
    <row r="1" spans="1:4" ht="15" customHeight="1" x14ac:dyDescent="0.2">
      <c r="A1" s="60" t="s">
        <v>54</v>
      </c>
      <c r="B1" s="60"/>
      <c r="C1" s="60"/>
      <c r="D1" s="60"/>
    </row>
    <row r="2" spans="1:4" ht="15" customHeight="1" x14ac:dyDescent="0.2">
      <c r="A2" s="68" t="s">
        <v>94</v>
      </c>
      <c r="B2" s="68"/>
      <c r="C2" s="68"/>
      <c r="D2" s="68"/>
    </row>
    <row r="3" spans="1:4" ht="15" customHeight="1" x14ac:dyDescent="0.2">
      <c r="A3" s="72"/>
      <c r="B3" s="55" t="s">
        <v>0</v>
      </c>
      <c r="C3" s="55" t="s">
        <v>31</v>
      </c>
      <c r="D3" s="55" t="s">
        <v>32</v>
      </c>
    </row>
    <row r="4" spans="1:4" ht="15" customHeight="1" x14ac:dyDescent="0.2">
      <c r="A4" s="73"/>
      <c r="B4" s="69" t="s">
        <v>2</v>
      </c>
      <c r="C4" s="70"/>
      <c r="D4" s="71"/>
    </row>
    <row r="5" spans="1:4" ht="15" customHeight="1" x14ac:dyDescent="0.2">
      <c r="A5" s="34" t="s">
        <v>46</v>
      </c>
      <c r="B5" s="21">
        <v>660</v>
      </c>
      <c r="C5" s="21">
        <v>220</v>
      </c>
      <c r="D5" s="21">
        <v>440</v>
      </c>
    </row>
    <row r="6" spans="1:4" ht="15" customHeight="1" x14ac:dyDescent="0.2">
      <c r="A6" s="31" t="s">
        <v>47</v>
      </c>
      <c r="B6" s="22">
        <v>1380</v>
      </c>
      <c r="C6" s="22">
        <v>1080</v>
      </c>
      <c r="D6" s="22">
        <v>300</v>
      </c>
    </row>
    <row r="7" spans="1:4" ht="15" customHeight="1" x14ac:dyDescent="0.2">
      <c r="A7" s="31" t="s">
        <v>48</v>
      </c>
      <c r="B7" s="22">
        <v>330</v>
      </c>
      <c r="C7" s="22">
        <v>130</v>
      </c>
      <c r="D7" s="22">
        <v>200</v>
      </c>
    </row>
    <row r="8" spans="1:4" ht="15" customHeight="1" x14ac:dyDescent="0.2">
      <c r="A8" s="31" t="s">
        <v>49</v>
      </c>
      <c r="B8" s="22" t="s">
        <v>60</v>
      </c>
      <c r="C8" s="33" t="s">
        <v>4</v>
      </c>
      <c r="D8" s="22" t="s">
        <v>59</v>
      </c>
    </row>
    <row r="9" spans="1:4" ht="15" customHeight="1" x14ac:dyDescent="0.2">
      <c r="A9" s="31" t="s">
        <v>30</v>
      </c>
      <c r="B9" s="22">
        <v>2810</v>
      </c>
      <c r="C9" s="22">
        <v>1210</v>
      </c>
      <c r="D9" s="22">
        <v>1600</v>
      </c>
    </row>
    <row r="10" spans="1:4" ht="15" customHeight="1" x14ac:dyDescent="0.2">
      <c r="A10" s="31" t="s">
        <v>50</v>
      </c>
      <c r="B10" s="22" t="s">
        <v>63</v>
      </c>
      <c r="C10" s="22" t="s">
        <v>61</v>
      </c>
      <c r="D10" s="22" t="s">
        <v>62</v>
      </c>
    </row>
    <row r="11" spans="1:4" ht="15" customHeight="1" x14ac:dyDescent="0.2">
      <c r="A11" s="31" t="s">
        <v>51</v>
      </c>
      <c r="B11" s="22">
        <v>40</v>
      </c>
      <c r="C11" s="33" t="s">
        <v>4</v>
      </c>
      <c r="D11" s="33" t="s">
        <v>4</v>
      </c>
    </row>
    <row r="12" spans="1:4" ht="15" customHeight="1" x14ac:dyDescent="0.2">
      <c r="A12" s="31" t="s">
        <v>29</v>
      </c>
      <c r="B12" s="22" t="s">
        <v>62</v>
      </c>
      <c r="C12" s="22" t="s">
        <v>64</v>
      </c>
      <c r="D12" s="33" t="s">
        <v>4</v>
      </c>
    </row>
    <row r="13" spans="1:4" ht="15" customHeight="1" x14ac:dyDescent="0.2">
      <c r="A13" s="31" t="s">
        <v>1</v>
      </c>
      <c r="B13" s="22" t="s">
        <v>65</v>
      </c>
      <c r="C13" s="33" t="s">
        <v>4</v>
      </c>
      <c r="D13" s="22">
        <v>210</v>
      </c>
    </row>
    <row r="14" spans="1:4" ht="15" customHeight="1" x14ac:dyDescent="0.2">
      <c r="A14" s="32" t="s">
        <v>0</v>
      </c>
      <c r="B14" s="23">
        <v>6150</v>
      </c>
      <c r="C14" s="23">
        <v>3140</v>
      </c>
      <c r="D14" s="23">
        <v>3000</v>
      </c>
    </row>
    <row r="15" spans="1:4" ht="15" customHeight="1" x14ac:dyDescent="0.25">
      <c r="A15" s="56"/>
      <c r="B15" s="59" t="s">
        <v>27</v>
      </c>
      <c r="C15" s="59"/>
      <c r="D15" s="59"/>
    </row>
    <row r="16" spans="1:4" ht="15" customHeight="1" x14ac:dyDescent="0.2">
      <c r="A16" s="34" t="s">
        <v>46</v>
      </c>
      <c r="B16" s="26">
        <v>10.7</v>
      </c>
      <c r="C16" s="26">
        <v>7</v>
      </c>
      <c r="D16" s="26">
        <v>14.7</v>
      </c>
    </row>
    <row r="17" spans="1:4" ht="15" customHeight="1" x14ac:dyDescent="0.2">
      <c r="A17" s="31" t="s">
        <v>47</v>
      </c>
      <c r="B17" s="27">
        <v>22.4</v>
      </c>
      <c r="C17" s="27">
        <v>34.4</v>
      </c>
      <c r="D17" s="27">
        <v>10</v>
      </c>
    </row>
    <row r="18" spans="1:4" ht="15" customHeight="1" x14ac:dyDescent="0.2">
      <c r="A18" s="31" t="s">
        <v>48</v>
      </c>
      <c r="B18" s="27">
        <v>5.4</v>
      </c>
      <c r="C18" s="27">
        <v>4.0999999999999996</v>
      </c>
      <c r="D18" s="27">
        <v>6.7</v>
      </c>
    </row>
    <row r="19" spans="1:4" ht="15" customHeight="1" x14ac:dyDescent="0.2">
      <c r="A19" s="31" t="s">
        <v>49</v>
      </c>
      <c r="B19" s="27" t="s">
        <v>67</v>
      </c>
      <c r="C19" s="35" t="s">
        <v>4</v>
      </c>
      <c r="D19" s="27" t="s">
        <v>66</v>
      </c>
    </row>
    <row r="20" spans="1:4" ht="15" customHeight="1" x14ac:dyDescent="0.2">
      <c r="A20" s="31" t="s">
        <v>30</v>
      </c>
      <c r="B20" s="27">
        <v>45.7</v>
      </c>
      <c r="C20" s="27">
        <v>38.5</v>
      </c>
      <c r="D20" s="27">
        <v>53.3</v>
      </c>
    </row>
    <row r="21" spans="1:4" ht="15" customHeight="1" x14ac:dyDescent="0.2">
      <c r="A21" s="31" t="s">
        <v>50</v>
      </c>
      <c r="B21" s="27" t="s">
        <v>70</v>
      </c>
      <c r="C21" s="27" t="s">
        <v>68</v>
      </c>
      <c r="D21" s="27" t="s">
        <v>69</v>
      </c>
    </row>
    <row r="22" spans="1:4" ht="15" customHeight="1" x14ac:dyDescent="0.2">
      <c r="A22" s="31" t="s">
        <v>51</v>
      </c>
      <c r="B22" s="27">
        <v>0.7</v>
      </c>
      <c r="C22" s="35" t="s">
        <v>4</v>
      </c>
      <c r="D22" s="35" t="s">
        <v>4</v>
      </c>
    </row>
    <row r="23" spans="1:4" ht="15" customHeight="1" x14ac:dyDescent="0.2">
      <c r="A23" s="31" t="s">
        <v>29</v>
      </c>
      <c r="B23" s="27" t="s">
        <v>72</v>
      </c>
      <c r="C23" s="27" t="s">
        <v>71</v>
      </c>
      <c r="D23" s="35" t="s">
        <v>4</v>
      </c>
    </row>
    <row r="24" spans="1:4" ht="15" customHeight="1" x14ac:dyDescent="0.2">
      <c r="A24" s="31" t="s">
        <v>1</v>
      </c>
      <c r="B24" s="27" t="s">
        <v>73</v>
      </c>
      <c r="C24" s="35" t="s">
        <v>4</v>
      </c>
      <c r="D24" s="27">
        <v>7</v>
      </c>
    </row>
    <row r="25" spans="1:4" ht="15" customHeight="1" x14ac:dyDescent="0.2">
      <c r="A25" s="32" t="s">
        <v>0</v>
      </c>
      <c r="B25" s="28">
        <v>100</v>
      </c>
      <c r="C25" s="28">
        <v>100</v>
      </c>
      <c r="D25" s="28">
        <v>100</v>
      </c>
    </row>
    <row r="26" spans="1:4" ht="15" customHeight="1" x14ac:dyDescent="0.2">
      <c r="A26" s="9"/>
    </row>
    <row r="27" spans="1:4" x14ac:dyDescent="0.2">
      <c r="A27" s="30" t="s">
        <v>55</v>
      </c>
    </row>
    <row r="28" spans="1:4" x14ac:dyDescent="0.2">
      <c r="A28" s="29" t="s">
        <v>88</v>
      </c>
    </row>
    <row r="29" spans="1:4" x14ac:dyDescent="0.2">
      <c r="A29" s="29" t="s">
        <v>56</v>
      </c>
    </row>
    <row r="30" spans="1:4" x14ac:dyDescent="0.2">
      <c r="A30" s="29" t="s">
        <v>86</v>
      </c>
    </row>
    <row r="31" spans="1:4" x14ac:dyDescent="0.2">
      <c r="A31" s="29" t="s">
        <v>87</v>
      </c>
    </row>
    <row r="32" spans="1:4" x14ac:dyDescent="0.2">
      <c r="A32" s="29"/>
    </row>
    <row r="33" spans="1:1" x14ac:dyDescent="0.2">
      <c r="A33" s="30" t="s">
        <v>57</v>
      </c>
    </row>
    <row r="34" spans="1:1" x14ac:dyDescent="0.2">
      <c r="A34" s="30" t="s">
        <v>58</v>
      </c>
    </row>
  </sheetData>
  <mergeCells count="5">
    <mergeCell ref="A1:D1"/>
    <mergeCell ref="A2:D2"/>
    <mergeCell ref="B4:D4"/>
    <mergeCell ref="B15:D15"/>
    <mergeCell ref="A3:A4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&amp;C&amp;"-,Bold"&amp;14NGES Custom Tables
March 27, 2017</oddHeader>
    <oddFooter>&amp;CESDC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sqref="A1:D1"/>
    </sheetView>
  </sheetViews>
  <sheetFormatPr defaultRowHeight="12.75" x14ac:dyDescent="0.2"/>
  <cols>
    <col min="1" max="1" width="25.7109375" style="16" customWidth="1"/>
    <col min="2" max="4" width="10.5703125" style="16" customWidth="1"/>
    <col min="5" max="5" width="9.140625" style="16"/>
    <col min="6" max="6" width="9.140625" style="16" customWidth="1"/>
    <col min="7" max="18" width="9.140625" style="16"/>
    <col min="19" max="16384" width="9.140625" style="2"/>
  </cols>
  <sheetData>
    <row r="1" spans="1:8" ht="15" customHeight="1" x14ac:dyDescent="0.25">
      <c r="A1" s="76" t="s">
        <v>54</v>
      </c>
      <c r="B1" s="76"/>
      <c r="C1" s="76"/>
      <c r="D1" s="76"/>
    </row>
    <row r="2" spans="1:8" ht="30" customHeight="1" x14ac:dyDescent="0.25">
      <c r="A2" s="74" t="s">
        <v>95</v>
      </c>
      <c r="B2" s="75"/>
      <c r="C2" s="75"/>
      <c r="D2" s="75"/>
      <c r="E2" s="14"/>
      <c r="F2" s="14"/>
      <c r="G2" s="14"/>
      <c r="H2" s="14"/>
    </row>
    <row r="3" spans="1:8" ht="15" customHeight="1" x14ac:dyDescent="0.2">
      <c r="A3" s="78"/>
      <c r="B3" s="36" t="s">
        <v>0</v>
      </c>
      <c r="C3" s="36" t="s">
        <v>31</v>
      </c>
      <c r="D3" s="36" t="s">
        <v>32</v>
      </c>
    </row>
    <row r="4" spans="1:8" ht="15" customHeight="1" x14ac:dyDescent="0.2">
      <c r="A4" s="79"/>
      <c r="B4" s="69" t="s">
        <v>2</v>
      </c>
      <c r="C4" s="70"/>
      <c r="D4" s="71"/>
      <c r="E4" s="14"/>
      <c r="F4" s="14"/>
      <c r="G4" s="14"/>
      <c r="H4" s="14"/>
    </row>
    <row r="5" spans="1:8" ht="15" customHeight="1" x14ac:dyDescent="0.2">
      <c r="A5" s="24" t="s">
        <v>7</v>
      </c>
      <c r="B5" s="37" t="s">
        <v>4</v>
      </c>
      <c r="C5" s="37" t="s">
        <v>4</v>
      </c>
      <c r="D5" s="37" t="s">
        <v>4</v>
      </c>
    </row>
    <row r="6" spans="1:8" ht="15" customHeight="1" x14ac:dyDescent="0.2">
      <c r="A6" s="19" t="s">
        <v>8</v>
      </c>
      <c r="B6" s="22" t="s">
        <v>89</v>
      </c>
      <c r="C6" s="22" t="s">
        <v>74</v>
      </c>
      <c r="D6" s="22">
        <v>350</v>
      </c>
    </row>
    <row r="7" spans="1:8" ht="15" customHeight="1" x14ac:dyDescent="0.2">
      <c r="A7" s="19" t="s">
        <v>9</v>
      </c>
      <c r="B7" s="22" t="s">
        <v>90</v>
      </c>
      <c r="C7" s="22" t="s">
        <v>91</v>
      </c>
      <c r="D7" s="22">
        <v>400</v>
      </c>
    </row>
    <row r="8" spans="1:8" ht="15" customHeight="1" x14ac:dyDescent="0.2">
      <c r="A8" s="19" t="s">
        <v>10</v>
      </c>
      <c r="B8" s="22">
        <v>860</v>
      </c>
      <c r="C8" s="22">
        <v>460</v>
      </c>
      <c r="D8" s="22">
        <v>390</v>
      </c>
    </row>
    <row r="9" spans="1:8" ht="15" customHeight="1" x14ac:dyDescent="0.2">
      <c r="A9" s="19" t="s">
        <v>11</v>
      </c>
      <c r="B9" s="22">
        <v>410</v>
      </c>
      <c r="C9" s="22">
        <v>190</v>
      </c>
      <c r="D9" s="22">
        <v>220</v>
      </c>
    </row>
    <row r="10" spans="1:8" ht="15" customHeight="1" x14ac:dyDescent="0.2">
      <c r="A10" s="20" t="s">
        <v>0</v>
      </c>
      <c r="B10" s="23">
        <v>3210</v>
      </c>
      <c r="C10" s="23">
        <v>1770</v>
      </c>
      <c r="D10" s="23">
        <v>1430</v>
      </c>
    </row>
    <row r="11" spans="1:8" ht="15" customHeight="1" x14ac:dyDescent="0.25">
      <c r="A11" s="57"/>
      <c r="B11" s="77" t="s">
        <v>27</v>
      </c>
      <c r="C11" s="77"/>
      <c r="D11" s="77"/>
    </row>
    <row r="12" spans="1:8" ht="15" customHeight="1" x14ac:dyDescent="0.2">
      <c r="A12" s="24" t="s">
        <v>7</v>
      </c>
      <c r="B12" s="37" t="s">
        <v>4</v>
      </c>
      <c r="C12" s="37" t="s">
        <v>4</v>
      </c>
      <c r="D12" s="37" t="s">
        <v>4</v>
      </c>
      <c r="E12" s="13"/>
      <c r="F12" s="13"/>
      <c r="G12" s="13"/>
    </row>
    <row r="13" spans="1:8" ht="15" customHeight="1" x14ac:dyDescent="0.2">
      <c r="A13" s="19" t="s">
        <v>8</v>
      </c>
      <c r="B13" s="27">
        <v>24.9</v>
      </c>
      <c r="C13" s="27" t="s">
        <v>92</v>
      </c>
      <c r="D13" s="27">
        <v>24.5</v>
      </c>
    </row>
    <row r="14" spans="1:8" ht="15" customHeight="1" x14ac:dyDescent="0.2">
      <c r="A14" s="19" t="s">
        <v>9</v>
      </c>
      <c r="B14" s="27">
        <v>27.7</v>
      </c>
      <c r="C14" s="27" t="s">
        <v>93</v>
      </c>
      <c r="D14" s="27">
        <v>28</v>
      </c>
    </row>
    <row r="15" spans="1:8" ht="15" customHeight="1" x14ac:dyDescent="0.2">
      <c r="A15" s="19" t="s">
        <v>10</v>
      </c>
      <c r="B15" s="27">
        <v>26.8</v>
      </c>
      <c r="C15" s="27">
        <v>26</v>
      </c>
      <c r="D15" s="27">
        <v>27.3</v>
      </c>
    </row>
    <row r="16" spans="1:8" ht="15" customHeight="1" x14ac:dyDescent="0.2">
      <c r="A16" s="19" t="s">
        <v>11</v>
      </c>
      <c r="B16" s="27">
        <v>12.8</v>
      </c>
      <c r="C16" s="27">
        <v>10.7</v>
      </c>
      <c r="D16" s="27">
        <v>15.4</v>
      </c>
    </row>
    <row r="17" spans="1:18" ht="15" customHeight="1" x14ac:dyDescent="0.2">
      <c r="A17" s="20" t="s">
        <v>0</v>
      </c>
      <c r="B17" s="28">
        <v>100</v>
      </c>
      <c r="C17" s="28">
        <v>100</v>
      </c>
      <c r="D17" s="28">
        <v>100</v>
      </c>
    </row>
    <row r="18" spans="1:18" s="3" customFormat="1" ht="15" customHeight="1" x14ac:dyDescent="0.2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x14ac:dyDescent="0.2">
      <c r="A19" s="30" t="s">
        <v>55</v>
      </c>
    </row>
    <row r="20" spans="1:18" x14ac:dyDescent="0.2">
      <c r="A20" s="29" t="s">
        <v>88</v>
      </c>
    </row>
    <row r="21" spans="1:18" x14ac:dyDescent="0.2">
      <c r="A21" s="29" t="s">
        <v>56</v>
      </c>
    </row>
    <row r="22" spans="1:18" x14ac:dyDescent="0.2">
      <c r="A22" s="29" t="s">
        <v>86</v>
      </c>
    </row>
    <row r="23" spans="1:18" x14ac:dyDescent="0.2">
      <c r="A23" s="29" t="s">
        <v>87</v>
      </c>
    </row>
    <row r="24" spans="1:18" x14ac:dyDescent="0.2">
      <c r="A24" s="29"/>
    </row>
    <row r="25" spans="1:18" x14ac:dyDescent="0.2">
      <c r="A25" s="30" t="s">
        <v>57</v>
      </c>
    </row>
    <row r="26" spans="1:18" x14ac:dyDescent="0.2">
      <c r="A26" s="30" t="s">
        <v>58</v>
      </c>
    </row>
  </sheetData>
  <mergeCells count="5">
    <mergeCell ref="A2:D2"/>
    <mergeCell ref="A1:D1"/>
    <mergeCell ref="B4:D4"/>
    <mergeCell ref="B11:D11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&amp;C&amp;"-,Bold"&amp;14NGES Custom Tables
March 27, 2017</oddHeader>
    <oddFooter>&amp;CESDC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zoomScaleNormal="100" workbookViewId="0">
      <selection sqref="A1:G1"/>
    </sheetView>
  </sheetViews>
  <sheetFormatPr defaultRowHeight="12.75" x14ac:dyDescent="0.2"/>
  <cols>
    <col min="1" max="1" width="19.7109375" style="8" customWidth="1"/>
    <col min="2" max="12" width="13.28515625" style="8" customWidth="1"/>
    <col min="13" max="18" width="8.5703125" style="8" customWidth="1"/>
    <col min="19" max="19" width="8.28515625" style="8" customWidth="1"/>
    <col min="20" max="20" width="8.140625" style="8" customWidth="1"/>
    <col min="21" max="21" width="7.85546875" style="8" bestFit="1" customWidth="1"/>
    <col min="22" max="22" width="8.28515625" style="8" customWidth="1"/>
    <col min="23" max="23" width="2.7109375" style="3" customWidth="1"/>
    <col min="24" max="24" width="7.85546875" style="3" bestFit="1" customWidth="1"/>
    <col min="25" max="25" width="2.42578125" style="3" customWidth="1"/>
    <col min="26" max="26" width="7.85546875" style="3" bestFit="1" customWidth="1"/>
    <col min="27" max="27" width="3.42578125" style="3" customWidth="1"/>
    <col min="28" max="28" width="8.28515625" style="3" customWidth="1"/>
    <col min="29" max="29" width="2.28515625" style="3" customWidth="1"/>
    <col min="30" max="30" width="7.85546875" style="3" bestFit="1" customWidth="1"/>
    <col min="31" max="31" width="2.28515625" style="3" customWidth="1"/>
    <col min="32" max="32" width="7.85546875" style="3" bestFit="1" customWidth="1"/>
    <col min="33" max="33" width="1.85546875" style="3" customWidth="1"/>
    <col min="34" max="34" width="9.140625" style="3"/>
    <col min="35" max="35" width="22.85546875" style="3" customWidth="1"/>
    <col min="36" max="40" width="12.85546875" style="3" customWidth="1"/>
    <col min="41" max="16384" width="9.140625" style="3"/>
  </cols>
  <sheetData>
    <row r="1" spans="1:41" ht="15" customHeight="1" x14ac:dyDescent="0.2">
      <c r="A1" s="85" t="s">
        <v>54</v>
      </c>
      <c r="B1" s="86"/>
      <c r="C1" s="86"/>
      <c r="D1" s="86"/>
      <c r="E1" s="86"/>
      <c r="F1" s="86"/>
      <c r="G1" s="87"/>
    </row>
    <row r="2" spans="1:41" ht="30" customHeight="1" x14ac:dyDescent="0.2">
      <c r="A2" s="88" t="s">
        <v>34</v>
      </c>
      <c r="B2" s="89"/>
      <c r="C2" s="89"/>
      <c r="D2" s="89"/>
      <c r="E2" s="89"/>
      <c r="F2" s="89"/>
      <c r="G2" s="90"/>
      <c r="AI2" s="83" t="str">
        <f>A2</f>
        <v>Among Inuit, Satisfaction with Job Overall by Frequency of Inuit Language Use at Work 
(Inuktitut/Inuinnaqtun; Speak, Understand, Read, Write)</v>
      </c>
      <c r="AJ2" s="83"/>
      <c r="AK2" s="83"/>
      <c r="AL2" s="83"/>
      <c r="AM2" s="83"/>
      <c r="AN2" s="83"/>
      <c r="AO2" s="4"/>
    </row>
    <row r="3" spans="1:41" ht="15" customHeight="1" x14ac:dyDescent="0.2">
      <c r="A3" s="91"/>
      <c r="B3" s="54" t="s">
        <v>0</v>
      </c>
      <c r="C3" s="36" t="s">
        <v>33</v>
      </c>
      <c r="D3" s="36" t="s">
        <v>14</v>
      </c>
      <c r="E3" s="36" t="s">
        <v>15</v>
      </c>
      <c r="F3" s="36" t="s">
        <v>16</v>
      </c>
      <c r="G3" s="36" t="s">
        <v>21</v>
      </c>
      <c r="AI3" s="5"/>
      <c r="AJ3" s="10" t="str">
        <f>B3</f>
        <v>Total</v>
      </c>
      <c r="AK3" s="10" t="str">
        <f>C3</f>
        <v>Often or Always</v>
      </c>
      <c r="AL3" s="10" t="str">
        <f>D3</f>
        <v>Sometimes</v>
      </c>
      <c r="AM3" s="10" t="str">
        <f>E3</f>
        <v>Rarely</v>
      </c>
      <c r="AN3" s="10" t="str">
        <f>G3</f>
        <v>Not Stated</v>
      </c>
    </row>
    <row r="4" spans="1:41" ht="15" customHeight="1" x14ac:dyDescent="0.2">
      <c r="A4" s="79"/>
      <c r="B4" s="69" t="s">
        <v>2</v>
      </c>
      <c r="C4" s="70"/>
      <c r="D4" s="70"/>
      <c r="E4" s="70"/>
      <c r="F4" s="70"/>
      <c r="G4" s="71"/>
      <c r="AI4" s="5"/>
      <c r="AJ4" s="84" t="str">
        <f>B4</f>
        <v>Number</v>
      </c>
      <c r="AK4" s="84"/>
      <c r="AL4" s="84"/>
      <c r="AM4" s="84"/>
      <c r="AN4" s="84"/>
      <c r="AO4" s="4"/>
    </row>
    <row r="5" spans="1:41" ht="15" customHeight="1" x14ac:dyDescent="0.2">
      <c r="A5" s="24" t="s">
        <v>22</v>
      </c>
      <c r="B5" s="38">
        <v>1090</v>
      </c>
      <c r="C5" s="38" t="s">
        <v>75</v>
      </c>
      <c r="D5" s="38" t="s">
        <v>74</v>
      </c>
      <c r="E5" s="38" t="s">
        <v>76</v>
      </c>
      <c r="F5" s="39" t="s">
        <v>4</v>
      </c>
      <c r="G5" s="39" t="s">
        <v>4</v>
      </c>
      <c r="AI5" s="6" t="str">
        <f>A5</f>
        <v>Very Satisfied</v>
      </c>
      <c r="AJ5" s="7" t="s">
        <v>38</v>
      </c>
      <c r="AK5" s="7" t="s">
        <v>37</v>
      </c>
      <c r="AL5" s="7" t="s">
        <v>39</v>
      </c>
      <c r="AM5" s="11" t="str">
        <f>E5</f>
        <v>80E</v>
      </c>
      <c r="AN5" s="7" t="str">
        <f>G5</f>
        <v>F</v>
      </c>
    </row>
    <row r="6" spans="1:41" ht="15" customHeight="1" x14ac:dyDescent="0.2">
      <c r="A6" s="19" t="s">
        <v>23</v>
      </c>
      <c r="B6" s="40">
        <v>1240</v>
      </c>
      <c r="C6" s="40" t="s">
        <v>77</v>
      </c>
      <c r="D6" s="40" t="s">
        <v>78</v>
      </c>
      <c r="E6" s="40">
        <v>110</v>
      </c>
      <c r="F6" s="41" t="s">
        <v>4</v>
      </c>
      <c r="G6" s="41" t="s">
        <v>4</v>
      </c>
      <c r="AI6" s="6" t="str">
        <f>A6</f>
        <v>Somewhat Satisfied</v>
      </c>
      <c r="AJ6" s="7" t="s">
        <v>40</v>
      </c>
      <c r="AK6" s="7" t="s">
        <v>41</v>
      </c>
      <c r="AL6" s="7">
        <v>110</v>
      </c>
      <c r="AM6" s="11">
        <f>E6</f>
        <v>110</v>
      </c>
      <c r="AN6" s="7" t="str">
        <f>G6</f>
        <v>F</v>
      </c>
    </row>
    <row r="7" spans="1:41" ht="15" customHeight="1" x14ac:dyDescent="0.2">
      <c r="A7" s="19" t="s">
        <v>24</v>
      </c>
      <c r="B7" s="40">
        <v>170</v>
      </c>
      <c r="C7" s="40" t="s">
        <v>61</v>
      </c>
      <c r="D7" s="40" t="s">
        <v>61</v>
      </c>
      <c r="E7" s="41" t="s">
        <v>4</v>
      </c>
      <c r="F7" s="41" t="s">
        <v>4</v>
      </c>
      <c r="G7" s="41" t="s">
        <v>4</v>
      </c>
      <c r="AI7" s="6" t="str">
        <f>A7</f>
        <v>Somewhat Dissatisfied</v>
      </c>
      <c r="AJ7" s="7" t="s">
        <v>35</v>
      </c>
      <c r="AK7" s="7" t="s">
        <v>35</v>
      </c>
      <c r="AL7" s="11" t="s">
        <v>4</v>
      </c>
      <c r="AM7" s="11" t="str">
        <f>E7</f>
        <v>F</v>
      </c>
      <c r="AN7" s="7" t="str">
        <f>G7</f>
        <v>F</v>
      </c>
    </row>
    <row r="8" spans="1:41" ht="15" customHeight="1" x14ac:dyDescent="0.2">
      <c r="A8" s="19" t="s">
        <v>25</v>
      </c>
      <c r="B8" s="40" t="s">
        <v>79</v>
      </c>
      <c r="C8" s="41" t="s">
        <v>4</v>
      </c>
      <c r="D8" s="41" t="s">
        <v>4</v>
      </c>
      <c r="E8" s="41" t="s">
        <v>4</v>
      </c>
      <c r="F8" s="41" t="s">
        <v>4</v>
      </c>
      <c r="G8" s="41" t="s">
        <v>4</v>
      </c>
      <c r="AI8" s="6" t="str">
        <f>A8</f>
        <v>Very Disatisfied</v>
      </c>
      <c r="AJ8" s="11" t="str">
        <f>B8</f>
        <v>50E</v>
      </c>
      <c r="AK8" s="11" t="str">
        <f>C8</f>
        <v>F</v>
      </c>
      <c r="AL8" s="11" t="str">
        <f>D8</f>
        <v>F</v>
      </c>
      <c r="AM8" s="11" t="str">
        <f>E8</f>
        <v>F</v>
      </c>
      <c r="AN8" s="7" t="s">
        <v>42</v>
      </c>
    </row>
    <row r="9" spans="1:41" ht="15" customHeight="1" x14ac:dyDescent="0.2">
      <c r="A9" s="19" t="s">
        <v>26</v>
      </c>
      <c r="B9" s="41" t="s">
        <v>4</v>
      </c>
      <c r="C9" s="41" t="s">
        <v>4</v>
      </c>
      <c r="D9" s="41" t="s">
        <v>4</v>
      </c>
      <c r="E9" s="41" t="s">
        <v>4</v>
      </c>
      <c r="F9" s="41" t="s">
        <v>4</v>
      </c>
      <c r="G9" s="41" t="s">
        <v>4</v>
      </c>
      <c r="AI9" s="6" t="str">
        <f>A11</f>
        <v>Total</v>
      </c>
      <c r="AJ9" s="7">
        <f>B11</f>
        <v>2670</v>
      </c>
      <c r="AK9" s="7">
        <f>C11</f>
        <v>1120</v>
      </c>
      <c r="AL9" s="7">
        <f>D11</f>
        <v>1140</v>
      </c>
      <c r="AM9" s="11">
        <f>E11</f>
        <v>230</v>
      </c>
      <c r="AN9" s="7" t="str">
        <f>G11</f>
        <v>F</v>
      </c>
    </row>
    <row r="10" spans="1:41" ht="15" customHeight="1" x14ac:dyDescent="0.2">
      <c r="A10" s="19" t="s">
        <v>1</v>
      </c>
      <c r="B10" s="41" t="s">
        <v>4</v>
      </c>
      <c r="C10" s="41" t="s">
        <v>4</v>
      </c>
      <c r="D10" s="41" t="s">
        <v>4</v>
      </c>
      <c r="E10" s="41" t="s">
        <v>4</v>
      </c>
      <c r="F10" s="41" t="s">
        <v>4</v>
      </c>
      <c r="G10" s="41" t="s">
        <v>4</v>
      </c>
      <c r="AI10" s="8"/>
      <c r="AJ10" s="8"/>
      <c r="AK10" s="8"/>
      <c r="AL10" s="8"/>
      <c r="AM10" s="8"/>
      <c r="AN10" s="8"/>
    </row>
    <row r="11" spans="1:41" ht="15" customHeight="1" x14ac:dyDescent="0.2">
      <c r="A11" s="20" t="s">
        <v>0</v>
      </c>
      <c r="B11" s="42">
        <v>2670</v>
      </c>
      <c r="C11" s="42">
        <v>1120</v>
      </c>
      <c r="D11" s="42">
        <v>1140</v>
      </c>
      <c r="E11" s="42">
        <v>230</v>
      </c>
      <c r="F11" s="43" t="s">
        <v>4</v>
      </c>
      <c r="G11" s="43" t="s">
        <v>4</v>
      </c>
      <c r="AI11" s="83" t="e">
        <f>#REF!</f>
        <v>#REF!</v>
      </c>
      <c r="AJ11" s="83"/>
      <c r="AK11" s="83"/>
      <c r="AL11" s="83"/>
      <c r="AM11" s="83"/>
      <c r="AN11" s="83"/>
      <c r="AO11" s="4"/>
    </row>
    <row r="12" spans="1:41" ht="15" customHeight="1" x14ac:dyDescent="0.25">
      <c r="A12" s="57"/>
      <c r="B12" s="80" t="s">
        <v>28</v>
      </c>
      <c r="C12" s="81"/>
      <c r="D12" s="81"/>
      <c r="E12" s="81"/>
      <c r="F12" s="81"/>
      <c r="G12" s="82"/>
      <c r="AI12" s="6" t="str">
        <f>A14</f>
        <v>Somewhat Satisfied</v>
      </c>
      <c r="AJ12" s="7" t="s">
        <v>43</v>
      </c>
      <c r="AK12" s="7">
        <v>52.6</v>
      </c>
      <c r="AL12" s="7">
        <v>47.8</v>
      </c>
      <c r="AM12" s="11">
        <f>E14</f>
        <v>47.8</v>
      </c>
      <c r="AN12" s="7" t="str">
        <f>G14</f>
        <v>F</v>
      </c>
    </row>
    <row r="13" spans="1:41" ht="15" customHeight="1" x14ac:dyDescent="0.2">
      <c r="A13" s="24" t="s">
        <v>22</v>
      </c>
      <c r="B13" s="44">
        <v>40.799999999999997</v>
      </c>
      <c r="C13" s="44">
        <v>46.4</v>
      </c>
      <c r="D13" s="44" t="s">
        <v>80</v>
      </c>
      <c r="E13" s="44">
        <v>34.799999999999997</v>
      </c>
      <c r="F13" s="45" t="s">
        <v>4</v>
      </c>
      <c r="G13" s="45" t="s">
        <v>4</v>
      </c>
      <c r="AI13" s="6" t="str">
        <f>A15</f>
        <v>Somewhat Dissatisfied</v>
      </c>
      <c r="AJ13" s="7" t="s">
        <v>36</v>
      </c>
      <c r="AK13" s="7" t="s">
        <v>44</v>
      </c>
      <c r="AL13" s="11" t="s">
        <v>4</v>
      </c>
      <c r="AM13" s="11" t="str">
        <f>E15</f>
        <v>F</v>
      </c>
      <c r="AN13" s="7" t="str">
        <f>G15</f>
        <v>F</v>
      </c>
    </row>
    <row r="14" spans="1:41" ht="15" customHeight="1" x14ac:dyDescent="0.2">
      <c r="A14" s="19" t="s">
        <v>23</v>
      </c>
      <c r="B14" s="46">
        <v>46.4</v>
      </c>
      <c r="C14" s="46" t="s">
        <v>81</v>
      </c>
      <c r="D14" s="46">
        <v>52.6</v>
      </c>
      <c r="E14" s="46">
        <v>47.8</v>
      </c>
      <c r="F14" s="47" t="s">
        <v>4</v>
      </c>
      <c r="G14" s="47" t="s">
        <v>4</v>
      </c>
      <c r="AI14" s="6" t="str">
        <f>A16</f>
        <v>Very Disatisfied</v>
      </c>
      <c r="AJ14" s="11" t="str">
        <f>B16</f>
        <v>1.9E</v>
      </c>
      <c r="AK14" s="11" t="str">
        <f>C16</f>
        <v>F</v>
      </c>
      <c r="AL14" s="11" t="str">
        <f>D16</f>
        <v>F</v>
      </c>
      <c r="AM14" s="11" t="str">
        <f>E16</f>
        <v>F</v>
      </c>
      <c r="AN14" s="7" t="s">
        <v>45</v>
      </c>
    </row>
    <row r="15" spans="1:41" ht="15" customHeight="1" x14ac:dyDescent="0.2">
      <c r="A15" s="19" t="s">
        <v>24</v>
      </c>
      <c r="B15" s="46">
        <v>6.4</v>
      </c>
      <c r="C15" s="46" t="s">
        <v>66</v>
      </c>
      <c r="D15" s="46" t="s">
        <v>82</v>
      </c>
      <c r="E15" s="47" t="s">
        <v>4</v>
      </c>
      <c r="F15" s="47" t="s">
        <v>4</v>
      </c>
      <c r="G15" s="47" t="s">
        <v>4</v>
      </c>
      <c r="AI15" s="6" t="str">
        <f>A19</f>
        <v>Total</v>
      </c>
      <c r="AJ15" s="7">
        <f>B19</f>
        <v>100</v>
      </c>
      <c r="AK15" s="7">
        <f>C19</f>
        <v>100</v>
      </c>
      <c r="AL15" s="7">
        <f>D19</f>
        <v>100</v>
      </c>
      <c r="AM15" s="11">
        <f>E19</f>
        <v>100</v>
      </c>
      <c r="AN15" s="7" t="str">
        <f>G19</f>
        <v>F</v>
      </c>
    </row>
    <row r="16" spans="1:41" ht="15" customHeight="1" x14ac:dyDescent="0.2">
      <c r="A16" s="19" t="s">
        <v>25</v>
      </c>
      <c r="B16" s="46" t="s">
        <v>83</v>
      </c>
      <c r="C16" s="47" t="s">
        <v>4</v>
      </c>
      <c r="D16" s="47" t="s">
        <v>4</v>
      </c>
      <c r="E16" s="47" t="s">
        <v>4</v>
      </c>
      <c r="F16" s="47" t="s">
        <v>4</v>
      </c>
      <c r="G16" s="47" t="s">
        <v>4</v>
      </c>
    </row>
    <row r="17" spans="1:7" ht="15" customHeight="1" x14ac:dyDescent="0.2">
      <c r="A17" s="19" t="s">
        <v>26</v>
      </c>
      <c r="B17" s="47" t="s">
        <v>4</v>
      </c>
      <c r="C17" s="47" t="s">
        <v>4</v>
      </c>
      <c r="D17" s="47" t="s">
        <v>4</v>
      </c>
      <c r="E17" s="47" t="s">
        <v>4</v>
      </c>
      <c r="F17" s="47" t="s">
        <v>4</v>
      </c>
      <c r="G17" s="47" t="s">
        <v>4</v>
      </c>
    </row>
    <row r="18" spans="1:7" ht="15" customHeight="1" x14ac:dyDescent="0.2">
      <c r="A18" s="19" t="s">
        <v>1</v>
      </c>
      <c r="B18" s="47" t="s">
        <v>4</v>
      </c>
      <c r="C18" s="47" t="s">
        <v>4</v>
      </c>
      <c r="D18" s="47" t="s">
        <v>4</v>
      </c>
      <c r="E18" s="47" t="s">
        <v>4</v>
      </c>
      <c r="F18" s="47" t="s">
        <v>4</v>
      </c>
      <c r="G18" s="47" t="s">
        <v>4</v>
      </c>
    </row>
    <row r="19" spans="1:7" ht="15" customHeight="1" x14ac:dyDescent="0.2">
      <c r="A19" s="20" t="s">
        <v>0</v>
      </c>
      <c r="B19" s="49">
        <v>100</v>
      </c>
      <c r="C19" s="49">
        <v>100</v>
      </c>
      <c r="D19" s="49">
        <v>100</v>
      </c>
      <c r="E19" s="49">
        <v>100</v>
      </c>
      <c r="F19" s="48" t="s">
        <v>4</v>
      </c>
      <c r="G19" s="48" t="s">
        <v>4</v>
      </c>
    </row>
    <row r="20" spans="1:7" ht="15" customHeight="1" x14ac:dyDescent="0.2"/>
    <row r="21" spans="1:7" x14ac:dyDescent="0.2">
      <c r="A21" s="30" t="s">
        <v>55</v>
      </c>
    </row>
    <row r="22" spans="1:7" x14ac:dyDescent="0.2">
      <c r="A22" s="29" t="s">
        <v>88</v>
      </c>
    </row>
    <row r="23" spans="1:7" x14ac:dyDescent="0.2">
      <c r="A23" s="29" t="s">
        <v>56</v>
      </c>
    </row>
    <row r="24" spans="1:7" x14ac:dyDescent="0.2">
      <c r="A24" s="29" t="s">
        <v>86</v>
      </c>
    </row>
    <row r="25" spans="1:7" x14ac:dyDescent="0.2">
      <c r="A25" s="29" t="s">
        <v>87</v>
      </c>
    </row>
    <row r="26" spans="1:7" x14ac:dyDescent="0.2">
      <c r="A26" s="29"/>
    </row>
    <row r="27" spans="1:7" x14ac:dyDescent="0.2">
      <c r="A27" s="30" t="s">
        <v>57</v>
      </c>
    </row>
    <row r="28" spans="1:7" x14ac:dyDescent="0.2">
      <c r="A28" s="30" t="s">
        <v>58</v>
      </c>
    </row>
    <row r="38" spans="5:5" x14ac:dyDescent="0.2">
      <c r="E38" s="8" t="s">
        <v>84</v>
      </c>
    </row>
  </sheetData>
  <mergeCells count="8">
    <mergeCell ref="B12:G12"/>
    <mergeCell ref="AI11:AN11"/>
    <mergeCell ref="AI2:AN2"/>
    <mergeCell ref="AJ4:AN4"/>
    <mergeCell ref="A1:G1"/>
    <mergeCell ref="B4:G4"/>
    <mergeCell ref="A2:G2"/>
    <mergeCell ref="A3:A4"/>
  </mergeCells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&amp;C&amp;"-,Bold"&amp;14NGES Custom Tables
March 27, 2017</oddHeader>
    <oddFooter>&amp;CESDC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workbookViewId="0">
      <selection sqref="A1:D1"/>
    </sheetView>
  </sheetViews>
  <sheetFormatPr defaultRowHeight="12.75" x14ac:dyDescent="0.2"/>
  <cols>
    <col min="1" max="1" width="37.140625" style="8" customWidth="1"/>
    <col min="2" max="4" width="12" style="8" customWidth="1"/>
    <col min="5" max="8" width="13.28515625" style="3" customWidth="1"/>
    <col min="9" max="16384" width="9.140625" style="3"/>
  </cols>
  <sheetData>
    <row r="1" spans="1:4" ht="15" customHeight="1" x14ac:dyDescent="0.25">
      <c r="A1" s="76" t="s">
        <v>54</v>
      </c>
      <c r="B1" s="76"/>
      <c r="C1" s="76"/>
      <c r="D1" s="76"/>
    </row>
    <row r="2" spans="1:4" ht="30" customHeight="1" x14ac:dyDescent="0.25">
      <c r="A2" s="92" t="s">
        <v>96</v>
      </c>
      <c r="B2" s="92"/>
      <c r="C2" s="92"/>
      <c r="D2" s="92"/>
    </row>
    <row r="3" spans="1:4" ht="15" customHeight="1" x14ac:dyDescent="0.2">
      <c r="A3" s="91"/>
      <c r="B3" s="50" t="s">
        <v>0</v>
      </c>
      <c r="C3" s="50" t="s">
        <v>31</v>
      </c>
      <c r="D3" s="50" t="s">
        <v>32</v>
      </c>
    </row>
    <row r="4" spans="1:4" ht="15" customHeight="1" x14ac:dyDescent="0.2">
      <c r="A4" s="79"/>
      <c r="B4" s="69" t="s">
        <v>2</v>
      </c>
      <c r="C4" s="70"/>
      <c r="D4" s="71"/>
    </row>
    <row r="5" spans="1:4" ht="15" customHeight="1" x14ac:dyDescent="0.2">
      <c r="A5" s="34" t="s">
        <v>17</v>
      </c>
      <c r="B5" s="38">
        <v>4000</v>
      </c>
      <c r="C5" s="38">
        <v>1720</v>
      </c>
      <c r="D5" s="38">
        <v>2280</v>
      </c>
    </row>
    <row r="6" spans="1:4" ht="15" customHeight="1" x14ac:dyDescent="0.2">
      <c r="A6" s="31" t="s">
        <v>18</v>
      </c>
      <c r="B6" s="40">
        <v>2030</v>
      </c>
      <c r="C6" s="40">
        <v>1490</v>
      </c>
      <c r="D6" s="40">
        <v>540</v>
      </c>
    </row>
    <row r="7" spans="1:4" ht="15" customHeight="1" x14ac:dyDescent="0.2">
      <c r="A7" s="32" t="s">
        <v>0</v>
      </c>
      <c r="B7" s="42">
        <v>6300</v>
      </c>
      <c r="C7" s="42">
        <v>3290</v>
      </c>
      <c r="D7" s="42">
        <v>3010</v>
      </c>
    </row>
    <row r="8" spans="1:4" ht="15" customHeight="1" x14ac:dyDescent="0.25">
      <c r="A8" s="57"/>
      <c r="B8" s="59" t="s">
        <v>27</v>
      </c>
      <c r="C8" s="59"/>
      <c r="D8" s="59"/>
    </row>
    <row r="9" spans="1:4" ht="15" customHeight="1" x14ac:dyDescent="0.2">
      <c r="A9" s="34" t="s">
        <v>17</v>
      </c>
      <c r="B9" s="44">
        <v>63.5</v>
      </c>
      <c r="C9" s="44">
        <v>52.3</v>
      </c>
      <c r="D9" s="44">
        <v>75.7</v>
      </c>
    </row>
    <row r="10" spans="1:4" ht="15" customHeight="1" x14ac:dyDescent="0.2">
      <c r="A10" s="31" t="s">
        <v>18</v>
      </c>
      <c r="B10" s="46">
        <v>32.200000000000003</v>
      </c>
      <c r="C10" s="46">
        <v>45.3</v>
      </c>
      <c r="D10" s="46">
        <v>17.899999999999999</v>
      </c>
    </row>
    <row r="11" spans="1:4" ht="15" customHeight="1" x14ac:dyDescent="0.2">
      <c r="A11" s="32" t="s">
        <v>0</v>
      </c>
      <c r="B11" s="49">
        <v>100</v>
      </c>
      <c r="C11" s="49">
        <v>100</v>
      </c>
      <c r="D11" s="49">
        <v>100</v>
      </c>
    </row>
    <row r="12" spans="1:4" ht="15" customHeight="1" x14ac:dyDescent="0.2">
      <c r="A12" s="16"/>
      <c r="B12" s="16"/>
      <c r="C12" s="16"/>
      <c r="D12" s="16"/>
    </row>
    <row r="13" spans="1:4" x14ac:dyDescent="0.2">
      <c r="A13" s="30" t="s">
        <v>55</v>
      </c>
    </row>
    <row r="14" spans="1:4" x14ac:dyDescent="0.2">
      <c r="A14" s="29" t="s">
        <v>88</v>
      </c>
    </row>
    <row r="15" spans="1:4" x14ac:dyDescent="0.2">
      <c r="A15" s="29" t="s">
        <v>56</v>
      </c>
    </row>
    <row r="16" spans="1:4" x14ac:dyDescent="0.2">
      <c r="A16" s="29"/>
    </row>
    <row r="17" spans="1:1" x14ac:dyDescent="0.2">
      <c r="A17" s="30" t="s">
        <v>57</v>
      </c>
    </row>
    <row r="18" spans="1:1" x14ac:dyDescent="0.2">
      <c r="A18" s="30" t="s">
        <v>58</v>
      </c>
    </row>
  </sheetData>
  <mergeCells count="5">
    <mergeCell ref="B4:D4"/>
    <mergeCell ref="A2:D2"/>
    <mergeCell ref="B8:D8"/>
    <mergeCell ref="A1:D1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&amp;C&amp;"-,Bold"&amp;14NGES Custom Tables
March 27, 2017</oddHeader>
    <oddFooter>&amp;CESDC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sqref="A1:D1"/>
    </sheetView>
  </sheetViews>
  <sheetFormatPr defaultRowHeight="12.75" x14ac:dyDescent="0.2"/>
  <cols>
    <col min="1" max="1" width="37.140625" style="8" customWidth="1"/>
    <col min="2" max="4" width="12" style="8" customWidth="1"/>
    <col min="5" max="7" width="13.28515625" style="8" customWidth="1"/>
    <col min="8" max="16" width="13.28515625" style="3" customWidth="1"/>
    <col min="17" max="16384" width="9.140625" style="3"/>
  </cols>
  <sheetData>
    <row r="1" spans="1:7" ht="15" customHeight="1" x14ac:dyDescent="0.2">
      <c r="A1" s="60" t="s">
        <v>54</v>
      </c>
      <c r="B1" s="60"/>
      <c r="C1" s="60"/>
      <c r="D1" s="60"/>
    </row>
    <row r="2" spans="1:7" ht="30" customHeight="1" x14ac:dyDescent="0.2">
      <c r="A2" s="68" t="s">
        <v>97</v>
      </c>
      <c r="B2" s="68"/>
      <c r="C2" s="68"/>
      <c r="D2" s="68"/>
      <c r="E2" s="12"/>
      <c r="F2" s="12"/>
    </row>
    <row r="3" spans="1:7" ht="15" customHeight="1" x14ac:dyDescent="0.2">
      <c r="A3" s="72"/>
      <c r="B3" s="50" t="s">
        <v>0</v>
      </c>
      <c r="C3" s="50" t="s">
        <v>31</v>
      </c>
      <c r="D3" s="50" t="s">
        <v>32</v>
      </c>
      <c r="F3" s="15"/>
    </row>
    <row r="4" spans="1:7" ht="15" customHeight="1" x14ac:dyDescent="0.2">
      <c r="A4" s="73"/>
      <c r="B4" s="69" t="s">
        <v>2</v>
      </c>
      <c r="C4" s="70"/>
      <c r="D4" s="71"/>
    </row>
    <row r="5" spans="1:7" ht="15" customHeight="1" x14ac:dyDescent="0.2">
      <c r="A5" s="24" t="s">
        <v>52</v>
      </c>
      <c r="B5" s="38">
        <v>4910</v>
      </c>
      <c r="C5" s="38">
        <v>2310</v>
      </c>
      <c r="D5" s="38">
        <v>2590</v>
      </c>
    </row>
    <row r="6" spans="1:7" ht="15" customHeight="1" x14ac:dyDescent="0.2">
      <c r="A6" s="19" t="s">
        <v>53</v>
      </c>
      <c r="B6" s="40">
        <v>1160</v>
      </c>
      <c r="C6" s="40">
        <v>910</v>
      </c>
      <c r="D6" s="40">
        <v>250</v>
      </c>
    </row>
    <row r="7" spans="1:7" ht="15" customHeight="1" x14ac:dyDescent="0.2">
      <c r="A7" s="20" t="s">
        <v>0</v>
      </c>
      <c r="B7" s="42">
        <v>6300</v>
      </c>
      <c r="C7" s="42">
        <v>3290</v>
      </c>
      <c r="D7" s="42">
        <v>3010</v>
      </c>
    </row>
    <row r="8" spans="1:7" ht="15" customHeight="1" x14ac:dyDescent="0.25">
      <c r="A8" s="57"/>
      <c r="B8" s="59" t="s">
        <v>27</v>
      </c>
      <c r="C8" s="59"/>
      <c r="D8" s="59"/>
      <c r="G8" s="3"/>
    </row>
    <row r="9" spans="1:7" ht="15" customHeight="1" x14ac:dyDescent="0.2">
      <c r="A9" s="34" t="s">
        <v>52</v>
      </c>
      <c r="B9" s="44">
        <v>77.900000000000006</v>
      </c>
      <c r="C9" s="44">
        <v>70.2</v>
      </c>
      <c r="D9" s="44">
        <v>86</v>
      </c>
      <c r="G9" s="3"/>
    </row>
    <row r="10" spans="1:7" ht="15" customHeight="1" x14ac:dyDescent="0.2">
      <c r="A10" s="31" t="s">
        <v>53</v>
      </c>
      <c r="B10" s="46">
        <v>18.399999999999999</v>
      </c>
      <c r="C10" s="46">
        <v>27.7</v>
      </c>
      <c r="D10" s="46">
        <v>8.3000000000000007</v>
      </c>
      <c r="G10" s="3"/>
    </row>
    <row r="11" spans="1:7" ht="15" customHeight="1" x14ac:dyDescent="0.2">
      <c r="A11" s="32" t="s">
        <v>0</v>
      </c>
      <c r="B11" s="49">
        <v>100</v>
      </c>
      <c r="C11" s="49">
        <v>100</v>
      </c>
      <c r="D11" s="49">
        <v>100</v>
      </c>
      <c r="G11" s="3"/>
    </row>
    <row r="12" spans="1:7" ht="15" customHeight="1" x14ac:dyDescent="0.2"/>
    <row r="13" spans="1:7" x14ac:dyDescent="0.2">
      <c r="A13" s="30" t="s">
        <v>55</v>
      </c>
    </row>
    <row r="14" spans="1:7" x14ac:dyDescent="0.2">
      <c r="A14" s="29" t="s">
        <v>88</v>
      </c>
    </row>
    <row r="15" spans="1:7" x14ac:dyDescent="0.2">
      <c r="A15" s="29" t="s">
        <v>56</v>
      </c>
    </row>
    <row r="16" spans="1:7" x14ac:dyDescent="0.2">
      <c r="A16" s="29"/>
    </row>
    <row r="17" spans="1:1" x14ac:dyDescent="0.2">
      <c r="A17" s="30" t="s">
        <v>57</v>
      </c>
    </row>
    <row r="18" spans="1:1" x14ac:dyDescent="0.2">
      <c r="A18" s="30" t="s">
        <v>58</v>
      </c>
    </row>
  </sheetData>
  <mergeCells count="5">
    <mergeCell ref="A2:D2"/>
    <mergeCell ref="A1:D1"/>
    <mergeCell ref="B4:D4"/>
    <mergeCell ref="B8:D8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&amp;C&amp;"-,Bold"&amp;14NGES Custom Tables
March 27, 2017</oddHeader>
    <oddFooter>&amp;CESDC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D1"/>
    </sheetView>
  </sheetViews>
  <sheetFormatPr defaultRowHeight="12.75" x14ac:dyDescent="0.2"/>
  <cols>
    <col min="1" max="1" width="28.5703125" style="3" customWidth="1"/>
    <col min="2" max="4" width="10.5703125" style="3" customWidth="1"/>
    <col min="5" max="16" width="13.28515625" style="3" customWidth="1"/>
    <col min="17" max="16384" width="9.140625" style="3"/>
  </cols>
  <sheetData>
    <row r="1" spans="1:5" ht="15" customHeight="1" x14ac:dyDescent="0.25">
      <c r="A1" s="95" t="s">
        <v>54</v>
      </c>
      <c r="B1" s="95"/>
      <c r="C1" s="95"/>
      <c r="D1" s="95"/>
      <c r="E1" s="8"/>
    </row>
    <row r="2" spans="1:5" ht="30" customHeight="1" x14ac:dyDescent="0.2">
      <c r="A2" s="93" t="s">
        <v>98</v>
      </c>
      <c r="B2" s="94"/>
      <c r="C2" s="94"/>
      <c r="D2" s="94"/>
      <c r="E2" s="16"/>
    </row>
    <row r="3" spans="1:5" ht="15" customHeight="1" x14ac:dyDescent="0.2">
      <c r="A3" s="96"/>
      <c r="B3" s="54" t="s">
        <v>0</v>
      </c>
      <c r="C3" s="54" t="s">
        <v>19</v>
      </c>
      <c r="D3" s="54" t="s">
        <v>20</v>
      </c>
      <c r="E3" s="8"/>
    </row>
    <row r="4" spans="1:5" ht="15" customHeight="1" x14ac:dyDescent="0.2">
      <c r="A4" s="97"/>
      <c r="B4" s="59" t="s">
        <v>2</v>
      </c>
      <c r="C4" s="59"/>
      <c r="D4" s="59"/>
      <c r="E4" s="8"/>
    </row>
    <row r="5" spans="1:5" ht="15" customHeight="1" x14ac:dyDescent="0.2">
      <c r="A5" s="24" t="s">
        <v>3</v>
      </c>
      <c r="B5" s="38">
        <v>650</v>
      </c>
      <c r="C5" s="38">
        <v>210</v>
      </c>
      <c r="D5" s="38" t="s">
        <v>85</v>
      </c>
      <c r="E5" s="8"/>
    </row>
    <row r="6" spans="1:5" ht="15" customHeight="1" x14ac:dyDescent="0.2">
      <c r="A6" s="19" t="s">
        <v>99</v>
      </c>
      <c r="B6" s="40">
        <v>870</v>
      </c>
      <c r="C6" s="40">
        <v>360</v>
      </c>
      <c r="D6" s="40">
        <v>510</v>
      </c>
      <c r="E6" s="8"/>
    </row>
    <row r="7" spans="1:5" ht="15" customHeight="1" x14ac:dyDescent="0.2">
      <c r="A7" s="20" t="s">
        <v>0</v>
      </c>
      <c r="B7" s="42">
        <v>1520</v>
      </c>
      <c r="C7" s="42">
        <v>570</v>
      </c>
      <c r="D7" s="42">
        <v>940</v>
      </c>
      <c r="E7" s="8"/>
    </row>
    <row r="8" spans="1:5" ht="15" customHeight="1" x14ac:dyDescent="0.25">
      <c r="A8" s="57"/>
      <c r="B8" s="59" t="s">
        <v>27</v>
      </c>
      <c r="C8" s="59"/>
      <c r="D8" s="59"/>
      <c r="E8" s="8"/>
    </row>
    <row r="9" spans="1:5" ht="15" customHeight="1" x14ac:dyDescent="0.2">
      <c r="A9" s="24" t="s">
        <v>3</v>
      </c>
      <c r="B9" s="44">
        <v>100</v>
      </c>
      <c r="C9" s="44">
        <v>32.299999999999997</v>
      </c>
      <c r="D9" s="44">
        <v>67.7</v>
      </c>
      <c r="E9" s="8"/>
    </row>
    <row r="10" spans="1:5" ht="15" customHeight="1" x14ac:dyDescent="0.2">
      <c r="A10" s="19" t="s">
        <v>99</v>
      </c>
      <c r="B10" s="46">
        <v>100</v>
      </c>
      <c r="C10" s="46">
        <v>41.4</v>
      </c>
      <c r="D10" s="46">
        <v>58.6</v>
      </c>
      <c r="E10" s="8"/>
    </row>
    <row r="11" spans="1:5" ht="15" customHeight="1" x14ac:dyDescent="0.2">
      <c r="A11" s="20" t="s">
        <v>0</v>
      </c>
      <c r="B11" s="49">
        <v>100</v>
      </c>
      <c r="C11" s="49">
        <v>37.5</v>
      </c>
      <c r="D11" s="49">
        <v>61.8</v>
      </c>
      <c r="E11" s="8"/>
    </row>
    <row r="12" spans="1:5" ht="15" customHeight="1" x14ac:dyDescent="0.2">
      <c r="A12" s="8"/>
      <c r="B12" s="8"/>
      <c r="C12" s="8"/>
      <c r="D12" s="8"/>
      <c r="E12" s="8"/>
    </row>
    <row r="13" spans="1:5" ht="15" customHeight="1" x14ac:dyDescent="0.2">
      <c r="A13" s="30" t="s">
        <v>55</v>
      </c>
    </row>
    <row r="14" spans="1:5" ht="15" customHeight="1" x14ac:dyDescent="0.2">
      <c r="A14" s="29" t="s">
        <v>88</v>
      </c>
    </row>
    <row r="15" spans="1:5" ht="15" customHeight="1" x14ac:dyDescent="0.2">
      <c r="A15" s="29" t="s">
        <v>56</v>
      </c>
    </row>
    <row r="16" spans="1:5" ht="15" customHeight="1" x14ac:dyDescent="0.2">
      <c r="A16" s="29" t="s">
        <v>86</v>
      </c>
    </row>
    <row r="17" spans="1:1" ht="15" customHeight="1" x14ac:dyDescent="0.2">
      <c r="A17" s="29"/>
    </row>
    <row r="18" spans="1:1" ht="15" customHeight="1" x14ac:dyDescent="0.2">
      <c r="A18" s="30" t="s">
        <v>57</v>
      </c>
    </row>
    <row r="19" spans="1:1" ht="15" customHeight="1" x14ac:dyDescent="0.2">
      <c r="A19" s="30" t="s">
        <v>58</v>
      </c>
    </row>
    <row r="20" spans="1:1" ht="15" customHeight="1" x14ac:dyDescent="0.2"/>
    <row r="21" spans="1:1" ht="15" customHeight="1" x14ac:dyDescent="0.2"/>
    <row r="22" spans="1:1" ht="15" customHeight="1" x14ac:dyDescent="0.2"/>
    <row r="23" spans="1:1" ht="15" customHeight="1" x14ac:dyDescent="0.2"/>
    <row r="24" spans="1:1" ht="15" customHeight="1" x14ac:dyDescent="0.2"/>
    <row r="25" spans="1:1" ht="15" customHeight="1" x14ac:dyDescent="0.2"/>
    <row r="26" spans="1:1" ht="15" customHeight="1" x14ac:dyDescent="0.2"/>
    <row r="27" spans="1:1" ht="15" customHeight="1" x14ac:dyDescent="0.2"/>
  </sheetData>
  <mergeCells count="5">
    <mergeCell ref="A2:D2"/>
    <mergeCell ref="B4:D4"/>
    <mergeCell ref="B8:D8"/>
    <mergeCell ref="A1:D1"/>
    <mergeCell ref="A3:A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&amp;C&amp;"-,Bold"&amp;14NGES Custom Tables
March 27, 2017</oddHeader>
    <oddFooter>&amp;CESDC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Gender by NA &amp; Level</vt:lpstr>
      <vt:lpstr>Occupation by Inuit Id</vt:lpstr>
      <vt:lpstr>Tenure by Inuit Id</vt:lpstr>
      <vt:lpstr>Inuktitut &amp; Satisfaction</vt:lpstr>
      <vt:lpstr>Formal Training by Inuit Id</vt:lpstr>
      <vt:lpstr>Informal Training by Inuit Id</vt:lpstr>
      <vt:lpstr>Promotion by Inuit 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Fortin, Félix - SASD/DSSEA</dc:creator>
  <cp:lastModifiedBy>Administrator</cp:lastModifiedBy>
  <cp:lastPrinted>2017-03-27T19:48:04Z</cp:lastPrinted>
  <dcterms:created xsi:type="dcterms:W3CDTF">2017-02-27T13:43:42Z</dcterms:created>
  <dcterms:modified xsi:type="dcterms:W3CDTF">2017-11-06T21:09:47Z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